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fujiwara\Desktop\★★★新しいフォルダー99999\"/>
    </mc:Choice>
  </mc:AlternateContent>
  <xr:revisionPtr revIDLastSave="0" documentId="8_{EADE44D5-B439-4B01-BE5C-B5FE74CFCCD9}" xr6:coauthVersionLast="47" xr6:coauthVersionMax="47" xr10:uidLastSave="{00000000-0000-0000-0000-000000000000}"/>
  <bookViews>
    <workbookView xWindow="-120" yWindow="-120" windowWidth="20730" windowHeight="11160"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V128" i="45" l="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B147" i="44"/>
  <c r="B199" i="44" s="1"/>
  <c r="B251" i="44" s="1"/>
  <c r="B303" i="44" s="1"/>
  <c r="B355" i="44" s="1"/>
  <c r="B407" i="44" s="1"/>
  <c r="B459" i="44" s="1"/>
  <c r="B511" i="44" s="1"/>
  <c r="J144" i="44"/>
  <c r="J196" i="44" s="1"/>
  <c r="J248" i="44" s="1"/>
  <c r="J300" i="44" s="1"/>
  <c r="J352" i="44" s="1"/>
  <c r="J404" i="44" s="1"/>
  <c r="J456" i="44" s="1"/>
  <c r="J508" i="44"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V93" i="44"/>
  <c r="V145" i="44" s="1"/>
  <c r="V197" i="44" s="1"/>
  <c r="V249" i="44" s="1"/>
  <c r="V301" i="44" s="1"/>
  <c r="V353" i="44" s="1"/>
  <c r="V405" i="44" s="1"/>
  <c r="V457" i="44" s="1"/>
  <c r="V509" i="44" s="1"/>
  <c r="J92" i="44"/>
  <c r="B92" i="44"/>
  <c r="B144" i="44" s="1"/>
  <c r="B196" i="44" s="1"/>
  <c r="B248" i="44" s="1"/>
  <c r="B300" i="44" s="1"/>
  <c r="B352" i="44" s="1"/>
  <c r="B404" i="44" s="1"/>
  <c r="B456" i="44" s="1"/>
  <c r="B508" i="44" s="1"/>
  <c r="V91" i="44"/>
  <c r="V143" i="44" s="1"/>
  <c r="V195" i="44" s="1"/>
  <c r="V247" i="44" s="1"/>
  <c r="V299" i="44" s="1"/>
  <c r="V351" i="44" s="1"/>
  <c r="V403" i="44" s="1"/>
  <c r="V455" i="44" s="1"/>
  <c r="V507" i="44" s="1"/>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<sst xmlns="http://schemas.openxmlformats.org/spreadsheetml/2006/main" count="744" uniqueCount="37">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</sst>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9">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0" fontId="0" fillId="0" borderId="0" xfId="0"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0" fontId="8" fillId="0" borderId="47"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0" fontId="7" fillId="2" borderId="15" xfId="0"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49" fontId="7" fillId="2" borderId="15"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cellXfs>
  <cellStyles count="2">
    <cellStyle name="桁区切り" xfId="1" builtinId="6"/>
    <cellStyle name="標準" xfId="0" builtinId="0"/>
  </cellStyles>
  <dxfs count="2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B33" sqref="B33"/>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45"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8">
        <f>IF(COUNTIF(V45:AB74,"更新")&gt;0,COUNTIF(V45:AB74,"更新"),0)</f>
        <v>0</v>
      </c>
      <c r="W75" s="39"/>
      <c r="X75" s="39"/>
      <c r="Y75" s="39"/>
      <c r="Z75" s="39"/>
      <c r="AA75" s="39"/>
      <c r="AB75" s="39"/>
      <c r="AC75" s="1" t="s">
        <v>14</v>
      </c>
      <c r="AD75" s="1"/>
      <c r="AE75" s="1"/>
      <c r="AF75" s="1"/>
      <c r="AG75" s="1"/>
      <c r="AH75" s="11"/>
      <c r="AI75" s="40">
        <f>SUM(AI45:AJ74)</f>
        <v>0</v>
      </c>
      <c r="AJ75" s="41"/>
      <c r="AK75" s="12" t="s">
        <v>28</v>
      </c>
    </row>
    <row r="76" spans="1:37" ht="36" customHeight="1" thickBot="1">
      <c r="B76" s="26" t="s">
        <v>29</v>
      </c>
      <c r="C76" s="27"/>
      <c r="D76" s="27"/>
      <c r="E76" s="27"/>
      <c r="F76" s="27"/>
      <c r="G76" s="27"/>
      <c r="H76" s="27"/>
      <c r="I76" s="27"/>
      <c r="J76" s="27"/>
      <c r="K76" s="28">
        <f>IF(K75="",0,K75)</f>
        <v>0</v>
      </c>
      <c r="L76" s="29"/>
      <c r="M76" s="29"/>
      <c r="N76" s="30" t="s">
        <v>13</v>
      </c>
      <c r="O76" s="31"/>
      <c r="P76" s="32" t="s">
        <v>30</v>
      </c>
      <c r="Q76" s="33"/>
      <c r="R76" s="33"/>
      <c r="S76" s="33"/>
      <c r="T76" s="33"/>
      <c r="U76" s="33"/>
      <c r="V76" s="28">
        <f>IF(V75="","",V75)</f>
        <v>0</v>
      </c>
      <c r="W76" s="29"/>
      <c r="X76" s="29"/>
      <c r="Y76" s="29"/>
      <c r="Z76" s="29"/>
      <c r="AA76" s="29"/>
      <c r="AB76" s="29"/>
      <c r="AC76" s="1" t="s">
        <v>14</v>
      </c>
      <c r="AD76" s="1"/>
      <c r="AE76" s="1"/>
      <c r="AF76" s="1"/>
      <c r="AG76" s="1"/>
      <c r="AH76" s="11"/>
      <c r="AI76" s="34">
        <f>IF(AI75="","",AI75)</f>
        <v>0</v>
      </c>
      <c r="AJ76" s="35"/>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8">
        <f>IF(COUNTIF(V98:AB127,"更新")&gt;0,COUNTIF(V98:AB127,"更新"),0)</f>
        <v>0</v>
      </c>
      <c r="W128" s="39"/>
      <c r="X128" s="39"/>
      <c r="Y128" s="39"/>
      <c r="Z128" s="39"/>
      <c r="AA128" s="39"/>
      <c r="AB128" s="39"/>
      <c r="AC128" s="1" t="s">
        <v>14</v>
      </c>
      <c r="AD128" s="1"/>
      <c r="AE128" s="1"/>
      <c r="AF128" s="1"/>
      <c r="AG128" s="1"/>
      <c r="AH128" s="11"/>
      <c r="AI128" s="40">
        <f>SUM(AI98:AJ127)</f>
        <v>0</v>
      </c>
      <c r="AJ128" s="41"/>
      <c r="AK128" s="12" t="s">
        <v>28</v>
      </c>
    </row>
    <row r="129" spans="2:37" ht="36" customHeight="1" thickBot="1">
      <c r="B129" s="26" t="s">
        <v>29</v>
      </c>
      <c r="C129" s="27"/>
      <c r="D129" s="27"/>
      <c r="E129" s="27"/>
      <c r="F129" s="27"/>
      <c r="G129" s="27"/>
      <c r="H129" s="27"/>
      <c r="I129" s="27"/>
      <c r="J129" s="27"/>
      <c r="K129" s="28">
        <f>IF(K128=0,K76,K128+K76)</f>
        <v>0</v>
      </c>
      <c r="L129" s="29"/>
      <c r="M129" s="29"/>
      <c r="N129" s="30" t="s">
        <v>13</v>
      </c>
      <c r="O129" s="31"/>
      <c r="P129" s="32" t="s">
        <v>30</v>
      </c>
      <c r="Q129" s="33"/>
      <c r="R129" s="33"/>
      <c r="S129" s="33"/>
      <c r="T129" s="33"/>
      <c r="U129" s="33"/>
      <c r="V129" s="28">
        <f>IF(V128=0,V76,V76+V128)</f>
        <v>0</v>
      </c>
      <c r="W129" s="29"/>
      <c r="X129" s="29"/>
      <c r="Y129" s="29"/>
      <c r="Z129" s="29"/>
      <c r="AA129" s="29"/>
      <c r="AB129" s="29"/>
      <c r="AC129" s="1" t="s">
        <v>14</v>
      </c>
      <c r="AD129" s="1"/>
      <c r="AE129" s="1"/>
      <c r="AF129" s="1"/>
      <c r="AG129" s="1"/>
      <c r="AH129" s="11"/>
      <c r="AI129" s="34">
        <f>IF(AI128=0,AI76,AI76+AI128)</f>
        <v>0</v>
      </c>
      <c r="AJ129" s="35"/>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8">
        <f>IF(COUNTIF(V150:AB179,"更新")&gt;0,COUNTIF(V150:AB179,"更新"),0)</f>
        <v>0</v>
      </c>
      <c r="W180" s="39"/>
      <c r="X180" s="39"/>
      <c r="Y180" s="39"/>
      <c r="Z180" s="39"/>
      <c r="AA180" s="39"/>
      <c r="AB180" s="39"/>
      <c r="AC180" s="1" t="s">
        <v>14</v>
      </c>
      <c r="AD180" s="1"/>
      <c r="AE180" s="1"/>
      <c r="AF180" s="1"/>
      <c r="AG180" s="1"/>
      <c r="AH180" s="11"/>
      <c r="AI180" s="40">
        <f>SUM(AI150:AJ179)</f>
        <v>0</v>
      </c>
      <c r="AJ180" s="41"/>
      <c r="AK180" s="12" t="s">
        <v>28</v>
      </c>
    </row>
    <row r="181" spans="1:37" ht="36" customHeight="1" thickBot="1">
      <c r="B181" s="26" t="s">
        <v>29</v>
      </c>
      <c r="C181" s="27"/>
      <c r="D181" s="27"/>
      <c r="E181" s="27"/>
      <c r="F181" s="27"/>
      <c r="G181" s="27"/>
      <c r="H181" s="27"/>
      <c r="I181" s="27"/>
      <c r="J181" s="27"/>
      <c r="K181" s="28">
        <f>IF(K180=0,K129,K180+K129)</f>
        <v>0</v>
      </c>
      <c r="L181" s="29"/>
      <c r="M181" s="29"/>
      <c r="N181" s="30" t="s">
        <v>13</v>
      </c>
      <c r="O181" s="31"/>
      <c r="P181" s="32" t="s">
        <v>30</v>
      </c>
      <c r="Q181" s="33"/>
      <c r="R181" s="33"/>
      <c r="S181" s="33"/>
      <c r="T181" s="33"/>
      <c r="U181" s="33"/>
      <c r="V181" s="28">
        <f>IF(V180=0,V129,V129+V180)</f>
        <v>0</v>
      </c>
      <c r="W181" s="29"/>
      <c r="X181" s="29"/>
      <c r="Y181" s="29"/>
      <c r="Z181" s="29"/>
      <c r="AA181" s="29"/>
      <c r="AB181" s="29"/>
      <c r="AC181" s="1" t="s">
        <v>14</v>
      </c>
      <c r="AD181" s="1"/>
      <c r="AE181" s="1"/>
      <c r="AF181" s="1"/>
      <c r="AG181" s="1"/>
      <c r="AH181" s="11"/>
      <c r="AI181" s="34">
        <f>IF(AI180=0,AI129,AI129+AI180)</f>
        <v>0</v>
      </c>
      <c r="AJ181" s="35"/>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8">
        <f>IF(COUNTIF(V202:AB231,"更新")&gt;0,COUNTIF(V202:AB231,"更新"),0)</f>
        <v>0</v>
      </c>
      <c r="W232" s="39"/>
      <c r="X232" s="39"/>
      <c r="Y232" s="39"/>
      <c r="Z232" s="39"/>
      <c r="AA232" s="39"/>
      <c r="AB232" s="39"/>
      <c r="AC232" s="1" t="s">
        <v>14</v>
      </c>
      <c r="AD232" s="1"/>
      <c r="AE232" s="1"/>
      <c r="AF232" s="1"/>
      <c r="AG232" s="1"/>
      <c r="AH232" s="11"/>
      <c r="AI232" s="40">
        <f>SUM(AI202:AJ231)</f>
        <v>0</v>
      </c>
      <c r="AJ232" s="41"/>
      <c r="AK232" s="12" t="s">
        <v>28</v>
      </c>
    </row>
    <row r="233" spans="1:37" ht="36" customHeight="1" thickBot="1">
      <c r="B233" s="26" t="s">
        <v>29</v>
      </c>
      <c r="C233" s="27"/>
      <c r="D233" s="27"/>
      <c r="E233" s="27"/>
      <c r="F233" s="27"/>
      <c r="G233" s="27"/>
      <c r="H233" s="27"/>
      <c r="I233" s="27"/>
      <c r="J233" s="27"/>
      <c r="K233" s="28">
        <f>IF(K232=0,K181,K232+K181)</f>
        <v>0</v>
      </c>
      <c r="L233" s="29"/>
      <c r="M233" s="29"/>
      <c r="N233" s="30" t="s">
        <v>13</v>
      </c>
      <c r="O233" s="31"/>
      <c r="P233" s="32" t="s">
        <v>30</v>
      </c>
      <c r="Q233" s="33"/>
      <c r="R233" s="33"/>
      <c r="S233" s="33"/>
      <c r="T233" s="33"/>
      <c r="U233" s="33"/>
      <c r="V233" s="28">
        <f>IF(V232=0,V181,V181+V232)</f>
        <v>0</v>
      </c>
      <c r="W233" s="29"/>
      <c r="X233" s="29"/>
      <c r="Y233" s="29"/>
      <c r="Z233" s="29"/>
      <c r="AA233" s="29"/>
      <c r="AB233" s="29"/>
      <c r="AC233" s="1" t="s">
        <v>14</v>
      </c>
      <c r="AD233" s="1"/>
      <c r="AE233" s="1"/>
      <c r="AF233" s="1"/>
      <c r="AG233" s="1"/>
      <c r="AH233" s="11"/>
      <c r="AI233" s="34">
        <f>IF(AI232=0,AI181,AI181+AI232)</f>
        <v>0</v>
      </c>
      <c r="AJ233" s="35"/>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8">
        <f>IF(COUNTIF(V254:AB283,"更新")&gt;0,COUNTIF(V254:AB283,"更新"),0)</f>
        <v>0</v>
      </c>
      <c r="W284" s="39"/>
      <c r="X284" s="39"/>
      <c r="Y284" s="39"/>
      <c r="Z284" s="39"/>
      <c r="AA284" s="39"/>
      <c r="AB284" s="39"/>
      <c r="AC284" s="1" t="s">
        <v>14</v>
      </c>
      <c r="AD284" s="1"/>
      <c r="AE284" s="1"/>
      <c r="AF284" s="1"/>
      <c r="AG284" s="1"/>
      <c r="AH284" s="11"/>
      <c r="AI284" s="40">
        <f>SUM(AI254:AJ283)</f>
        <v>0</v>
      </c>
      <c r="AJ284" s="41"/>
      <c r="AK284" s="12" t="s">
        <v>28</v>
      </c>
    </row>
    <row r="285" spans="1:37" ht="36" customHeight="1" thickBot="1">
      <c r="B285" s="26" t="s">
        <v>29</v>
      </c>
      <c r="C285" s="27"/>
      <c r="D285" s="27"/>
      <c r="E285" s="27"/>
      <c r="F285" s="27"/>
      <c r="G285" s="27"/>
      <c r="H285" s="27"/>
      <c r="I285" s="27"/>
      <c r="J285" s="27"/>
      <c r="K285" s="28">
        <f>IF(K284=0,K233,K284+K233)</f>
        <v>0</v>
      </c>
      <c r="L285" s="29"/>
      <c r="M285" s="29"/>
      <c r="N285" s="30" t="s">
        <v>13</v>
      </c>
      <c r="O285" s="31"/>
      <c r="P285" s="32" t="s">
        <v>30</v>
      </c>
      <c r="Q285" s="33"/>
      <c r="R285" s="33"/>
      <c r="S285" s="33"/>
      <c r="T285" s="33"/>
      <c r="U285" s="33"/>
      <c r="V285" s="28">
        <f>IF(V284=0,V233,V233+V284)</f>
        <v>0</v>
      </c>
      <c r="W285" s="29"/>
      <c r="X285" s="29"/>
      <c r="Y285" s="29"/>
      <c r="Z285" s="29"/>
      <c r="AA285" s="29"/>
      <c r="AB285" s="29"/>
      <c r="AC285" s="1" t="s">
        <v>14</v>
      </c>
      <c r="AD285" s="1"/>
      <c r="AE285" s="1"/>
      <c r="AF285" s="1"/>
      <c r="AG285" s="1"/>
      <c r="AH285" s="11"/>
      <c r="AI285" s="34">
        <f>IF(AI284=0,AI233,AI233+AI284)</f>
        <v>0</v>
      </c>
      <c r="AJ285" s="35"/>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8">
        <f>IF(COUNTIF(V306:AB335,"更新")&gt;0,COUNTIF(V306:AB335,"更新"),0)</f>
        <v>0</v>
      </c>
      <c r="W336" s="39"/>
      <c r="X336" s="39"/>
      <c r="Y336" s="39"/>
      <c r="Z336" s="39"/>
      <c r="AA336" s="39"/>
      <c r="AB336" s="39"/>
      <c r="AC336" s="1" t="s">
        <v>14</v>
      </c>
      <c r="AD336" s="1"/>
      <c r="AE336" s="1"/>
      <c r="AF336" s="1"/>
      <c r="AG336" s="1"/>
      <c r="AH336" s="11"/>
      <c r="AI336" s="40">
        <f>SUM(AI306:AJ335)</f>
        <v>0</v>
      </c>
      <c r="AJ336" s="41"/>
      <c r="AK336" s="12" t="s">
        <v>28</v>
      </c>
    </row>
    <row r="337" spans="2:37" ht="36" customHeight="1" thickBot="1">
      <c r="B337" s="26" t="s">
        <v>29</v>
      </c>
      <c r="C337" s="27"/>
      <c r="D337" s="27"/>
      <c r="E337" s="27"/>
      <c r="F337" s="27"/>
      <c r="G337" s="27"/>
      <c r="H337" s="27"/>
      <c r="I337" s="27"/>
      <c r="J337" s="27"/>
      <c r="K337" s="28">
        <f>IF(K336=0,K285,K336+K285)</f>
        <v>0</v>
      </c>
      <c r="L337" s="29"/>
      <c r="M337" s="29"/>
      <c r="N337" s="30" t="s">
        <v>13</v>
      </c>
      <c r="O337" s="31"/>
      <c r="P337" s="32" t="s">
        <v>30</v>
      </c>
      <c r="Q337" s="33"/>
      <c r="R337" s="33"/>
      <c r="S337" s="33"/>
      <c r="T337" s="33"/>
      <c r="U337" s="33"/>
      <c r="V337" s="28">
        <f>IF(V336=0,V285,V285+V336)</f>
        <v>0</v>
      </c>
      <c r="W337" s="29"/>
      <c r="X337" s="29"/>
      <c r="Y337" s="29"/>
      <c r="Z337" s="29"/>
      <c r="AA337" s="29"/>
      <c r="AB337" s="29"/>
      <c r="AC337" s="1" t="s">
        <v>14</v>
      </c>
      <c r="AD337" s="1"/>
      <c r="AE337" s="1"/>
      <c r="AF337" s="1"/>
      <c r="AG337" s="1"/>
      <c r="AH337" s="11"/>
      <c r="AI337" s="34">
        <f>IF(AI336=0,AI285,AI285+AI336)</f>
        <v>0</v>
      </c>
      <c r="AJ337" s="35"/>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8">
        <f>IF(COUNTIF(V358:AB387,"更新")&gt;0,COUNTIF(V358:AB387,"更新"),0)</f>
        <v>0</v>
      </c>
      <c r="W388" s="39"/>
      <c r="X388" s="39"/>
      <c r="Y388" s="39"/>
      <c r="Z388" s="39"/>
      <c r="AA388" s="39"/>
      <c r="AB388" s="39"/>
      <c r="AC388" s="1" t="s">
        <v>14</v>
      </c>
      <c r="AD388" s="1"/>
      <c r="AE388" s="1"/>
      <c r="AF388" s="1"/>
      <c r="AG388" s="1"/>
      <c r="AH388" s="11"/>
      <c r="AI388" s="40">
        <f>SUM(AI358:AJ387)</f>
        <v>0</v>
      </c>
      <c r="AJ388" s="41"/>
      <c r="AK388" s="12" t="s">
        <v>28</v>
      </c>
    </row>
    <row r="389" spans="1:37" ht="36" customHeight="1" thickBot="1">
      <c r="B389" s="26" t="s">
        <v>29</v>
      </c>
      <c r="C389" s="27"/>
      <c r="D389" s="27"/>
      <c r="E389" s="27"/>
      <c r="F389" s="27"/>
      <c r="G389" s="27"/>
      <c r="H389" s="27"/>
      <c r="I389" s="27"/>
      <c r="J389" s="27"/>
      <c r="K389" s="28">
        <f>IF(K388=0,K337,K388+K337)</f>
        <v>0</v>
      </c>
      <c r="L389" s="29"/>
      <c r="M389" s="29"/>
      <c r="N389" s="30" t="s">
        <v>13</v>
      </c>
      <c r="O389" s="31"/>
      <c r="P389" s="32" t="s">
        <v>30</v>
      </c>
      <c r="Q389" s="33"/>
      <c r="R389" s="33"/>
      <c r="S389" s="33"/>
      <c r="T389" s="33"/>
      <c r="U389" s="33"/>
      <c r="V389" s="28">
        <f>IF(V388=0,V337,V337+V388)</f>
        <v>0</v>
      </c>
      <c r="W389" s="29"/>
      <c r="X389" s="29"/>
      <c r="Y389" s="29"/>
      <c r="Z389" s="29"/>
      <c r="AA389" s="29"/>
      <c r="AB389" s="29"/>
      <c r="AC389" s="1" t="s">
        <v>14</v>
      </c>
      <c r="AD389" s="1"/>
      <c r="AE389" s="1"/>
      <c r="AF389" s="1"/>
      <c r="AG389" s="1"/>
      <c r="AH389" s="11"/>
      <c r="AI389" s="34">
        <f>IF(AI388=0,AI337,AI337+AI388)</f>
        <v>0</v>
      </c>
      <c r="AJ389" s="35"/>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8">
        <f>IF(COUNTIF(V410:AB439,"更新")&gt;0,COUNTIF(V410:AB439,"更新"),0)</f>
        <v>0</v>
      </c>
      <c r="W440" s="39"/>
      <c r="X440" s="39"/>
      <c r="Y440" s="39"/>
      <c r="Z440" s="39"/>
      <c r="AA440" s="39"/>
      <c r="AB440" s="39"/>
      <c r="AC440" s="1" t="s">
        <v>14</v>
      </c>
      <c r="AD440" s="1"/>
      <c r="AE440" s="1"/>
      <c r="AF440" s="1"/>
      <c r="AG440" s="1"/>
      <c r="AH440" s="11"/>
      <c r="AI440" s="40">
        <f>SUM(AI410:AJ439)</f>
        <v>0</v>
      </c>
      <c r="AJ440" s="41"/>
      <c r="AK440" s="12" t="s">
        <v>28</v>
      </c>
    </row>
    <row r="441" spans="1:37" ht="36" customHeight="1" thickBot="1">
      <c r="B441" s="26" t="s">
        <v>29</v>
      </c>
      <c r="C441" s="27"/>
      <c r="D441" s="27"/>
      <c r="E441" s="27"/>
      <c r="F441" s="27"/>
      <c r="G441" s="27"/>
      <c r="H441" s="27"/>
      <c r="I441" s="27"/>
      <c r="J441" s="27"/>
      <c r="K441" s="28">
        <f>IF(K440=0,K389,K440+K389)</f>
        <v>0</v>
      </c>
      <c r="L441" s="29"/>
      <c r="M441" s="29"/>
      <c r="N441" s="30" t="s">
        <v>13</v>
      </c>
      <c r="O441" s="31"/>
      <c r="P441" s="32" t="s">
        <v>30</v>
      </c>
      <c r="Q441" s="33"/>
      <c r="R441" s="33"/>
      <c r="S441" s="33"/>
      <c r="T441" s="33"/>
      <c r="U441" s="33"/>
      <c r="V441" s="28">
        <f>IF(V440=0,V389,V389+V440)</f>
        <v>0</v>
      </c>
      <c r="W441" s="29"/>
      <c r="X441" s="29"/>
      <c r="Y441" s="29"/>
      <c r="Z441" s="29"/>
      <c r="AA441" s="29"/>
      <c r="AB441" s="29"/>
      <c r="AC441" s="1" t="s">
        <v>14</v>
      </c>
      <c r="AD441" s="1"/>
      <c r="AE441" s="1"/>
      <c r="AF441" s="1"/>
      <c r="AG441" s="1"/>
      <c r="AH441" s="11"/>
      <c r="AI441" s="34">
        <f>IF(AI440=0,AI389,AI389+AI440)</f>
        <v>0</v>
      </c>
      <c r="AJ441" s="35"/>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8">
        <f>IF(COUNTIF(V462:AB491,"更新")&gt;0,COUNTIF(V462:AB491,"更新"),0)</f>
        <v>0</v>
      </c>
      <c r="W492" s="39"/>
      <c r="X492" s="39"/>
      <c r="Y492" s="39"/>
      <c r="Z492" s="39"/>
      <c r="AA492" s="39"/>
      <c r="AB492" s="39"/>
      <c r="AC492" s="1" t="s">
        <v>14</v>
      </c>
      <c r="AD492" s="1"/>
      <c r="AE492" s="1"/>
      <c r="AF492" s="1"/>
      <c r="AG492" s="1"/>
      <c r="AH492" s="11"/>
      <c r="AI492" s="40">
        <f>SUM(AI462:AJ491)</f>
        <v>0</v>
      </c>
      <c r="AJ492" s="41"/>
      <c r="AK492" s="12" t="s">
        <v>28</v>
      </c>
    </row>
    <row r="493" spans="1:37" ht="36" customHeight="1" thickBot="1">
      <c r="B493" s="26" t="s">
        <v>29</v>
      </c>
      <c r="C493" s="27"/>
      <c r="D493" s="27"/>
      <c r="E493" s="27"/>
      <c r="F493" s="27"/>
      <c r="G493" s="27"/>
      <c r="H493" s="27"/>
      <c r="I493" s="27"/>
      <c r="J493" s="27"/>
      <c r="K493" s="28">
        <f>IF(K492=0,K441,K492+K441)</f>
        <v>0</v>
      </c>
      <c r="L493" s="29"/>
      <c r="M493" s="29"/>
      <c r="N493" s="30" t="s">
        <v>13</v>
      </c>
      <c r="O493" s="31"/>
      <c r="P493" s="32" t="s">
        <v>30</v>
      </c>
      <c r="Q493" s="33"/>
      <c r="R493" s="33"/>
      <c r="S493" s="33"/>
      <c r="T493" s="33"/>
      <c r="U493" s="33"/>
      <c r="V493" s="28">
        <f>IF(V492=0,V441,V441+V492)</f>
        <v>0</v>
      </c>
      <c r="W493" s="29"/>
      <c r="X493" s="29"/>
      <c r="Y493" s="29"/>
      <c r="Z493" s="29"/>
      <c r="AA493" s="29"/>
      <c r="AB493" s="29"/>
      <c r="AC493" s="1" t="s">
        <v>14</v>
      </c>
      <c r="AD493" s="1"/>
      <c r="AE493" s="1"/>
      <c r="AF493" s="1"/>
      <c r="AG493" s="1"/>
      <c r="AH493" s="11"/>
      <c r="AI493" s="34">
        <f>IF(AI492=0,AI441,AI441+AI492)</f>
        <v>0</v>
      </c>
      <c r="AJ493" s="35"/>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8">
        <f>IF(COUNTIF(V514:AB543,"更新")&gt;0,COUNTIF(V514:AB543,"更新"),0)</f>
        <v>0</v>
      </c>
      <c r="W544" s="39"/>
      <c r="X544" s="39"/>
      <c r="Y544" s="39"/>
      <c r="Z544" s="39"/>
      <c r="AA544" s="39"/>
      <c r="AB544" s="39"/>
      <c r="AC544" s="1" t="s">
        <v>14</v>
      </c>
      <c r="AD544" s="1"/>
      <c r="AE544" s="1"/>
      <c r="AF544" s="1"/>
      <c r="AG544" s="1"/>
      <c r="AH544" s="11"/>
      <c r="AI544" s="40">
        <f>SUM(AI514:AJ543)</f>
        <v>0</v>
      </c>
      <c r="AJ544" s="41"/>
      <c r="AK544" s="12" t="s">
        <v>28</v>
      </c>
    </row>
    <row r="545" spans="2:37" ht="36" customHeight="1" thickBot="1">
      <c r="B545" s="26" t="s">
        <v>29</v>
      </c>
      <c r="C545" s="27"/>
      <c r="D545" s="27"/>
      <c r="E545" s="27"/>
      <c r="F545" s="27"/>
      <c r="G545" s="27"/>
      <c r="H545" s="27"/>
      <c r="I545" s="27"/>
      <c r="J545" s="27"/>
      <c r="K545" s="28">
        <f>IF(K544=0,K493,K544+K493)</f>
        <v>0</v>
      </c>
      <c r="L545" s="29"/>
      <c r="M545" s="29"/>
      <c r="N545" s="30" t="s">
        <v>13</v>
      </c>
      <c r="O545" s="31"/>
      <c r="P545" s="32" t="s">
        <v>30</v>
      </c>
      <c r="Q545" s="33"/>
      <c r="R545" s="33"/>
      <c r="S545" s="33"/>
      <c r="T545" s="33"/>
      <c r="U545" s="33"/>
      <c r="V545" s="28">
        <f>IF(V544=0,V493,V493+V544)</f>
        <v>0</v>
      </c>
      <c r="W545" s="29"/>
      <c r="X545" s="29"/>
      <c r="Y545" s="29"/>
      <c r="Z545" s="29"/>
      <c r="AA545" s="29"/>
      <c r="AB545" s="29"/>
      <c r="AC545" s="1" t="s">
        <v>14</v>
      </c>
      <c r="AD545" s="1"/>
      <c r="AE545" s="1"/>
      <c r="AF545" s="1"/>
      <c r="AG545" s="1"/>
      <c r="AH545" s="11"/>
      <c r="AI545" s="34">
        <f>IF(AI544=0,AI493,AI493+AI544)</f>
        <v>0</v>
      </c>
      <c r="AJ545" s="35"/>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27" priority="9" operator="equal">
      <formula>0</formula>
    </cfRule>
  </conditionalFormatting>
  <conditionalFormatting sqref="B143:AK147">
    <cfRule type="cellIs" dxfId="26" priority="8" operator="equal">
      <formula>0</formula>
    </cfRule>
  </conditionalFormatting>
  <conditionalFormatting sqref="B195:AK199">
    <cfRule type="cellIs" dxfId="25" priority="7" operator="equal">
      <formula>0</formula>
    </cfRule>
  </conditionalFormatting>
  <conditionalFormatting sqref="B247:AK251">
    <cfRule type="cellIs" dxfId="24" priority="6" operator="equal">
      <formula>0</formula>
    </cfRule>
  </conditionalFormatting>
  <conditionalFormatting sqref="B299:AK303">
    <cfRule type="cellIs" dxfId="23" priority="5" operator="equal">
      <formula>0</formula>
    </cfRule>
  </conditionalFormatting>
  <conditionalFormatting sqref="B351:AK355">
    <cfRule type="cellIs" dxfId="22" priority="4" operator="equal">
      <formula>0</formula>
    </cfRule>
  </conditionalFormatting>
  <conditionalFormatting sqref="B403:AK407">
    <cfRule type="cellIs" dxfId="21" priority="3" operator="equal">
      <formula>0</formula>
    </cfRule>
  </conditionalFormatting>
  <conditionalFormatting sqref="B455:AK459">
    <cfRule type="cellIs" dxfId="20" priority="2" operator="equal">
      <formula>0</formula>
    </cfRule>
  </conditionalFormatting>
  <conditionalFormatting sqref="B507:AK511">
    <cfRule type="cellIs" dxfId="19" priority="1" operator="equal">
      <formula>0</formula>
    </cfRule>
  </conditionalFormatting>
  <conditionalFormatting sqref="AI45:AJ74">
    <cfRule type="cellIs" dxfId="18" priority="187" stopIfTrue="1" operator="greaterThanOrEqual">
      <formula>250</formula>
    </cfRule>
  </conditionalFormatting>
  <conditionalFormatting sqref="AI98:AJ127">
    <cfRule type="cellIs" dxfId="17" priority="177" stopIfTrue="1" operator="greaterThanOrEqual">
      <formula>250</formula>
    </cfRule>
  </conditionalFormatting>
  <conditionalFormatting sqref="AI150:AJ179">
    <cfRule type="cellIs" dxfId="16" priority="167" stopIfTrue="1" operator="greaterThanOrEqual">
      <formula>250</formula>
    </cfRule>
  </conditionalFormatting>
  <conditionalFormatting sqref="AI202:AJ231">
    <cfRule type="cellIs" dxfId="15" priority="157" stopIfTrue="1" operator="greaterThanOrEqual">
      <formula>250</formula>
    </cfRule>
  </conditionalFormatting>
  <conditionalFormatting sqref="AI254:AJ283">
    <cfRule type="cellIs" dxfId="14" priority="147" stopIfTrue="1" operator="greaterThanOrEqual">
      <formula>250</formula>
    </cfRule>
  </conditionalFormatting>
  <conditionalFormatting sqref="AI306:AJ335">
    <cfRule type="cellIs" dxfId="13" priority="137" stopIfTrue="1" operator="greaterThanOrEqual">
      <formula>250</formula>
    </cfRule>
  </conditionalFormatting>
  <conditionalFormatting sqref="AI358:AJ387">
    <cfRule type="cellIs" dxfId="12" priority="127" stopIfTrue="1" operator="greaterThanOrEqual">
      <formula>250</formula>
    </cfRule>
  </conditionalFormatting>
  <conditionalFormatting sqref="AI410:AJ439">
    <cfRule type="cellIs" dxfId="11" priority="117" stopIfTrue="1" operator="greaterThanOrEqual">
      <formula>250</formula>
    </cfRule>
  </conditionalFormatting>
  <conditionalFormatting sqref="AI462:AJ491">
    <cfRule type="cellIs" dxfId="10" priority="107" stopIfTrue="1" operator="greaterThanOrEqual">
      <formula>250</formula>
    </cfRule>
  </conditionalFormatting>
  <conditionalFormatting sqref="AI514:AJ543">
    <cfRule type="cellIs" dxfId="9"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election activeCell="B33" sqref="B33"/>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83"/>
      <c r="X38" s="183"/>
      <c r="Y38" s="183"/>
      <c r="Z38" s="183"/>
      <c r="AA38" s="183"/>
      <c r="AB38" s="183"/>
      <c r="AC38" s="183"/>
      <c r="AD38" s="183"/>
      <c r="AE38" s="183"/>
      <c r="AF38" s="183"/>
      <c r="AG38" s="183"/>
      <c r="AH38" s="183"/>
      <c r="AI38" s="183"/>
      <c r="AJ38" s="183"/>
      <c r="AK38" s="184"/>
    </row>
    <row r="39" spans="1:51" ht="19.5" customHeight="1">
      <c r="B39" s="168"/>
      <c r="C39" s="169"/>
      <c r="D39" s="169"/>
      <c r="E39" s="169"/>
      <c r="F39" s="169"/>
      <c r="G39" s="169"/>
      <c r="H39" s="172" t="s">
        <v>23</v>
      </c>
      <c r="I39" s="172"/>
      <c r="J39" s="188"/>
      <c r="K39" s="188"/>
      <c r="L39" s="188"/>
      <c r="M39" s="188"/>
      <c r="N39" s="188"/>
      <c r="O39" s="188"/>
      <c r="P39" s="189"/>
      <c r="Q39" s="162"/>
      <c r="R39" s="163"/>
      <c r="S39" s="163"/>
      <c r="T39" s="163"/>
      <c r="U39" s="164"/>
      <c r="V39" s="185"/>
      <c r="W39" s="186"/>
      <c r="X39" s="186"/>
      <c r="Y39" s="186"/>
      <c r="Z39" s="186"/>
      <c r="AA39" s="186"/>
      <c r="AB39" s="186"/>
      <c r="AC39" s="186"/>
      <c r="AD39" s="186"/>
      <c r="AE39" s="186"/>
      <c r="AF39" s="186"/>
      <c r="AG39" s="186"/>
      <c r="AH39" s="186"/>
      <c r="AI39" s="186"/>
      <c r="AJ39" s="186"/>
      <c r="AK39" s="187"/>
    </row>
    <row r="40" spans="1:51" ht="17.45" customHeight="1">
      <c r="B40" s="170"/>
      <c r="C40" s="171"/>
      <c r="D40" s="171"/>
      <c r="E40" s="171"/>
      <c r="F40" s="171"/>
      <c r="G40" s="171"/>
      <c r="H40" s="173"/>
      <c r="I40" s="173"/>
      <c r="J40" s="190"/>
      <c r="K40" s="190"/>
      <c r="L40" s="190"/>
      <c r="M40" s="190"/>
      <c r="N40" s="190"/>
      <c r="O40" s="190"/>
      <c r="P40" s="191"/>
      <c r="Q40" s="176" t="s">
        <v>5</v>
      </c>
      <c r="R40" s="177"/>
      <c r="S40" s="177"/>
      <c r="T40" s="177"/>
      <c r="U40" s="178"/>
      <c r="V40" s="137"/>
      <c r="W40" s="192"/>
      <c r="X40" s="192"/>
      <c r="Y40" s="192"/>
      <c r="Z40" s="192"/>
      <c r="AA40" s="192"/>
      <c r="AB40" s="192"/>
      <c r="AC40" s="192"/>
      <c r="AD40" s="192"/>
      <c r="AE40" s="192"/>
      <c r="AF40" s="192"/>
      <c r="AG40" s="192"/>
      <c r="AH40" s="192"/>
      <c r="AI40" s="192"/>
      <c r="AJ40" s="192"/>
      <c r="AK40" s="193"/>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185"/>
      <c r="W41" s="186"/>
      <c r="X41" s="186"/>
      <c r="Y41" s="186"/>
      <c r="Z41" s="186"/>
      <c r="AA41" s="186"/>
      <c r="AB41" s="186"/>
      <c r="AC41" s="186"/>
      <c r="AD41" s="186"/>
      <c r="AE41" s="186"/>
      <c r="AF41" s="186"/>
      <c r="AG41" s="186"/>
      <c r="AH41" s="186"/>
      <c r="AI41" s="186"/>
      <c r="AJ41" s="186"/>
      <c r="AK41" s="187"/>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82"/>
      <c r="X42" s="182"/>
      <c r="Y42" s="182"/>
      <c r="Z42" s="182"/>
      <c r="AA42" s="182"/>
      <c r="AB42" s="182"/>
      <c r="AC42" s="182"/>
      <c r="AD42" s="182"/>
      <c r="AE42" s="182"/>
      <c r="AF42" s="182"/>
      <c r="AG42" s="182"/>
      <c r="AH42" s="182"/>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105"/>
      <c r="R45" s="106"/>
      <c r="S45" s="106"/>
      <c r="T45" s="106"/>
      <c r="U45" s="107"/>
      <c r="V45" s="120"/>
      <c r="W45" s="121"/>
      <c r="X45" s="121"/>
      <c r="Y45" s="121"/>
      <c r="Z45" s="121"/>
      <c r="AA45" s="121"/>
      <c r="AB45" s="122"/>
      <c r="AC45" s="105"/>
      <c r="AD45" s="106"/>
      <c r="AE45" s="106"/>
      <c r="AF45" s="106"/>
      <c r="AG45" s="106"/>
      <c r="AH45" s="107"/>
      <c r="AI45" s="123"/>
      <c r="AJ45" s="124"/>
      <c r="AK45" s="18"/>
    </row>
    <row r="46" spans="1:51" ht="26.1" customHeight="1">
      <c r="A46" s="63"/>
      <c r="B46" s="67"/>
      <c r="C46" s="68"/>
      <c r="D46" s="68"/>
      <c r="E46" s="68"/>
      <c r="F46" s="68"/>
      <c r="G46" s="69"/>
      <c r="H46" s="76"/>
      <c r="I46" s="77"/>
      <c r="J46" s="77"/>
      <c r="K46" s="77"/>
      <c r="L46" s="77"/>
      <c r="M46" s="77"/>
      <c r="N46" s="77"/>
      <c r="O46" s="78"/>
      <c r="P46" s="7"/>
      <c r="Q46" s="48"/>
      <c r="R46" s="49"/>
      <c r="S46" s="49"/>
      <c r="T46" s="49"/>
      <c r="U46" s="50"/>
      <c r="V46" s="51"/>
      <c r="W46" s="52"/>
      <c r="X46" s="52"/>
      <c r="Y46" s="52"/>
      <c r="Z46" s="52"/>
      <c r="AA46" s="52"/>
      <c r="AB46" s="53"/>
      <c r="AC46" s="48"/>
      <c r="AD46" s="49"/>
      <c r="AE46" s="49"/>
      <c r="AF46" s="49"/>
      <c r="AG46" s="49"/>
      <c r="AH46" s="50"/>
      <c r="AI46" s="44"/>
      <c r="AJ46" s="45"/>
      <c r="AK46" s="19"/>
    </row>
    <row r="47" spans="1:51" ht="26.1" customHeight="1">
      <c r="A47" s="63"/>
      <c r="B47" s="99"/>
      <c r="C47" s="100"/>
      <c r="D47" s="100"/>
      <c r="E47" s="100"/>
      <c r="F47" s="100"/>
      <c r="G47" s="101"/>
      <c r="H47" s="102"/>
      <c r="I47" s="103"/>
      <c r="J47" s="103"/>
      <c r="K47" s="103"/>
      <c r="L47" s="103"/>
      <c r="M47" s="103"/>
      <c r="N47" s="103"/>
      <c r="O47" s="104"/>
      <c r="P47" s="8"/>
      <c r="Q47" s="96"/>
      <c r="R47" s="97"/>
      <c r="S47" s="97"/>
      <c r="T47" s="97"/>
      <c r="U47" s="98"/>
      <c r="V47" s="93"/>
      <c r="W47" s="94"/>
      <c r="X47" s="94"/>
      <c r="Y47" s="94"/>
      <c r="Z47" s="94"/>
      <c r="AA47" s="94"/>
      <c r="AB47" s="95"/>
      <c r="AC47" s="96"/>
      <c r="AD47" s="97"/>
      <c r="AE47" s="97"/>
      <c r="AF47" s="97"/>
      <c r="AG47" s="97"/>
      <c r="AH47" s="98"/>
      <c r="AI47" s="88"/>
      <c r="AJ47" s="89"/>
      <c r="AK47" s="20"/>
    </row>
    <row r="48" spans="1:51" ht="26.1" customHeight="1">
      <c r="A48" s="63">
        <v>2</v>
      </c>
      <c r="B48" s="64"/>
      <c r="C48" s="65"/>
      <c r="D48" s="65"/>
      <c r="E48" s="65"/>
      <c r="F48" s="65"/>
      <c r="G48" s="66"/>
      <c r="H48" s="73"/>
      <c r="I48" s="74"/>
      <c r="J48" s="74"/>
      <c r="K48" s="74"/>
      <c r="L48" s="74"/>
      <c r="M48" s="74"/>
      <c r="N48" s="74"/>
      <c r="O48" s="75"/>
      <c r="P48" s="9"/>
      <c r="Q48" s="105"/>
      <c r="R48" s="106"/>
      <c r="S48" s="106"/>
      <c r="T48" s="106"/>
      <c r="U48" s="107"/>
      <c r="V48" s="85"/>
      <c r="W48" s="86"/>
      <c r="X48" s="86"/>
      <c r="Y48" s="86"/>
      <c r="Z48" s="86"/>
      <c r="AA48" s="86"/>
      <c r="AB48" s="87"/>
      <c r="AC48" s="105"/>
      <c r="AD48" s="106"/>
      <c r="AE48" s="106"/>
      <c r="AF48" s="106"/>
      <c r="AG48" s="106"/>
      <c r="AH48" s="107"/>
      <c r="AI48" s="42"/>
      <c r="AJ48" s="43"/>
      <c r="AK48" s="21"/>
    </row>
    <row r="49" spans="1:37" ht="26.1" customHeight="1">
      <c r="A49" s="63"/>
      <c r="B49" s="67"/>
      <c r="C49" s="68"/>
      <c r="D49" s="68"/>
      <c r="E49" s="68"/>
      <c r="F49" s="68"/>
      <c r="G49" s="69"/>
      <c r="H49" s="76"/>
      <c r="I49" s="77"/>
      <c r="J49" s="77"/>
      <c r="K49" s="77"/>
      <c r="L49" s="77"/>
      <c r="M49" s="77"/>
      <c r="N49" s="77"/>
      <c r="O49" s="78"/>
      <c r="P49" s="7"/>
      <c r="Q49" s="48"/>
      <c r="R49" s="49"/>
      <c r="S49" s="49"/>
      <c r="T49" s="49"/>
      <c r="U49" s="50"/>
      <c r="V49" s="51"/>
      <c r="W49" s="52"/>
      <c r="X49" s="52"/>
      <c r="Y49" s="52"/>
      <c r="Z49" s="52"/>
      <c r="AA49" s="52"/>
      <c r="AB49" s="53"/>
      <c r="AC49" s="48"/>
      <c r="AD49" s="49"/>
      <c r="AE49" s="49"/>
      <c r="AF49" s="49"/>
      <c r="AG49" s="49"/>
      <c r="AH49" s="50"/>
      <c r="AI49" s="44"/>
      <c r="AJ49" s="45"/>
      <c r="AK49" s="19"/>
    </row>
    <row r="50" spans="1:37" ht="26.1" customHeight="1">
      <c r="A50" s="63"/>
      <c r="B50" s="99"/>
      <c r="C50" s="100"/>
      <c r="D50" s="100"/>
      <c r="E50" s="100"/>
      <c r="F50" s="100"/>
      <c r="G50" s="101"/>
      <c r="H50" s="102"/>
      <c r="I50" s="103"/>
      <c r="J50" s="103"/>
      <c r="K50" s="103"/>
      <c r="L50" s="103"/>
      <c r="M50" s="103"/>
      <c r="N50" s="103"/>
      <c r="O50" s="104"/>
      <c r="P50" s="8"/>
      <c r="Q50" s="96"/>
      <c r="R50" s="97"/>
      <c r="S50" s="97"/>
      <c r="T50" s="97"/>
      <c r="U50" s="98"/>
      <c r="V50" s="93"/>
      <c r="W50" s="94"/>
      <c r="X50" s="94"/>
      <c r="Y50" s="94"/>
      <c r="Z50" s="94"/>
      <c r="AA50" s="94"/>
      <c r="AB50" s="95"/>
      <c r="AC50" s="96"/>
      <c r="AD50" s="97"/>
      <c r="AE50" s="97"/>
      <c r="AF50" s="97"/>
      <c r="AG50" s="97"/>
      <c r="AH50" s="98"/>
      <c r="AI50" s="88"/>
      <c r="AJ50" s="89"/>
      <c r="AK50" s="20"/>
    </row>
    <row r="51" spans="1:37" ht="26.1" customHeight="1">
      <c r="A51" s="63">
        <v>3</v>
      </c>
      <c r="B51" s="64"/>
      <c r="C51" s="65"/>
      <c r="D51" s="65"/>
      <c r="E51" s="65"/>
      <c r="F51" s="65"/>
      <c r="G51" s="66"/>
      <c r="H51" s="73"/>
      <c r="I51" s="74"/>
      <c r="J51" s="74"/>
      <c r="K51" s="74"/>
      <c r="L51" s="74"/>
      <c r="M51" s="74"/>
      <c r="N51" s="74"/>
      <c r="O51" s="75"/>
      <c r="P51" s="9"/>
      <c r="Q51" s="105"/>
      <c r="R51" s="106"/>
      <c r="S51" s="106"/>
      <c r="T51" s="106"/>
      <c r="U51" s="107"/>
      <c r="V51" s="85"/>
      <c r="W51" s="86"/>
      <c r="X51" s="86"/>
      <c r="Y51" s="86"/>
      <c r="Z51" s="86"/>
      <c r="AA51" s="86"/>
      <c r="AB51" s="87"/>
      <c r="AC51" s="105"/>
      <c r="AD51" s="106"/>
      <c r="AE51" s="106"/>
      <c r="AF51" s="106"/>
      <c r="AG51" s="106"/>
      <c r="AH51" s="107"/>
      <c r="AI51" s="42"/>
      <c r="AJ51" s="43"/>
      <c r="AK51" s="21"/>
    </row>
    <row r="52" spans="1:37" ht="26.1" customHeight="1">
      <c r="A52" s="63"/>
      <c r="B52" s="67"/>
      <c r="C52" s="68"/>
      <c r="D52" s="68"/>
      <c r="E52" s="68"/>
      <c r="F52" s="68"/>
      <c r="G52" s="69"/>
      <c r="H52" s="76"/>
      <c r="I52" s="77"/>
      <c r="J52" s="77"/>
      <c r="K52" s="77"/>
      <c r="L52" s="77"/>
      <c r="M52" s="77"/>
      <c r="N52" s="77"/>
      <c r="O52" s="78"/>
      <c r="P52" s="7"/>
      <c r="Q52" s="48"/>
      <c r="R52" s="49"/>
      <c r="S52" s="49"/>
      <c r="T52" s="49"/>
      <c r="U52" s="50"/>
      <c r="V52" s="51"/>
      <c r="W52" s="52"/>
      <c r="X52" s="52"/>
      <c r="Y52" s="52"/>
      <c r="Z52" s="52"/>
      <c r="AA52" s="52"/>
      <c r="AB52" s="53"/>
      <c r="AC52" s="48"/>
      <c r="AD52" s="49"/>
      <c r="AE52" s="49"/>
      <c r="AF52" s="49"/>
      <c r="AG52" s="49"/>
      <c r="AH52" s="50"/>
      <c r="AI52" s="44"/>
      <c r="AJ52" s="45"/>
      <c r="AK52" s="19"/>
    </row>
    <row r="53" spans="1:37" ht="26.1" customHeight="1">
      <c r="A53" s="63"/>
      <c r="B53" s="99"/>
      <c r="C53" s="100"/>
      <c r="D53" s="100"/>
      <c r="E53" s="100"/>
      <c r="F53" s="100"/>
      <c r="G53" s="101"/>
      <c r="H53" s="102"/>
      <c r="I53" s="103"/>
      <c r="J53" s="103"/>
      <c r="K53" s="103"/>
      <c r="L53" s="103"/>
      <c r="M53" s="103"/>
      <c r="N53" s="103"/>
      <c r="O53" s="104"/>
      <c r="P53" s="8"/>
      <c r="Q53" s="96"/>
      <c r="R53" s="97"/>
      <c r="S53" s="97"/>
      <c r="T53" s="97"/>
      <c r="U53" s="98"/>
      <c r="V53" s="93"/>
      <c r="W53" s="94"/>
      <c r="X53" s="94"/>
      <c r="Y53" s="94"/>
      <c r="Z53" s="94"/>
      <c r="AA53" s="94"/>
      <c r="AB53" s="95"/>
      <c r="AC53" s="96"/>
      <c r="AD53" s="97"/>
      <c r="AE53" s="97"/>
      <c r="AF53" s="97"/>
      <c r="AG53" s="97"/>
      <c r="AH53" s="98"/>
      <c r="AI53" s="88"/>
      <c r="AJ53" s="89"/>
      <c r="AK53" s="20"/>
    </row>
    <row r="54" spans="1:37" ht="26.1" customHeight="1">
      <c r="A54" s="63">
        <v>4</v>
      </c>
      <c r="B54" s="64"/>
      <c r="C54" s="65"/>
      <c r="D54" s="65"/>
      <c r="E54" s="65"/>
      <c r="F54" s="65"/>
      <c r="G54" s="66"/>
      <c r="H54" s="73"/>
      <c r="I54" s="74"/>
      <c r="J54" s="74"/>
      <c r="K54" s="74"/>
      <c r="L54" s="74"/>
      <c r="M54" s="74"/>
      <c r="N54" s="74"/>
      <c r="O54" s="75"/>
      <c r="P54" s="9"/>
      <c r="Q54" s="105"/>
      <c r="R54" s="106"/>
      <c r="S54" s="106"/>
      <c r="T54" s="106"/>
      <c r="U54" s="107"/>
      <c r="V54" s="85"/>
      <c r="W54" s="86"/>
      <c r="X54" s="86"/>
      <c r="Y54" s="86"/>
      <c r="Z54" s="86"/>
      <c r="AA54" s="86"/>
      <c r="AB54" s="87"/>
      <c r="AC54" s="105"/>
      <c r="AD54" s="106"/>
      <c r="AE54" s="106"/>
      <c r="AF54" s="106"/>
      <c r="AG54" s="106"/>
      <c r="AH54" s="107"/>
      <c r="AI54" s="42"/>
      <c r="AJ54" s="43"/>
      <c r="AK54" s="21"/>
    </row>
    <row r="55" spans="1:37" ht="26.1" customHeight="1">
      <c r="A55" s="63"/>
      <c r="B55" s="67"/>
      <c r="C55" s="68"/>
      <c r="D55" s="68"/>
      <c r="E55" s="68"/>
      <c r="F55" s="68"/>
      <c r="G55" s="69"/>
      <c r="H55" s="76"/>
      <c r="I55" s="77"/>
      <c r="J55" s="77"/>
      <c r="K55" s="77"/>
      <c r="L55" s="77"/>
      <c r="M55" s="77"/>
      <c r="N55" s="77"/>
      <c r="O55" s="78"/>
      <c r="P55" s="7"/>
      <c r="Q55" s="48"/>
      <c r="R55" s="49"/>
      <c r="S55" s="49"/>
      <c r="T55" s="49"/>
      <c r="U55" s="50"/>
      <c r="V55" s="51"/>
      <c r="W55" s="52"/>
      <c r="X55" s="52"/>
      <c r="Y55" s="52"/>
      <c r="Z55" s="52"/>
      <c r="AA55" s="52"/>
      <c r="AB55" s="53"/>
      <c r="AC55" s="48"/>
      <c r="AD55" s="49"/>
      <c r="AE55" s="49"/>
      <c r="AF55" s="49"/>
      <c r="AG55" s="49"/>
      <c r="AH55" s="50"/>
      <c r="AI55" s="44"/>
      <c r="AJ55" s="45"/>
      <c r="AK55" s="19"/>
    </row>
    <row r="56" spans="1:37" ht="26.1" customHeight="1">
      <c r="A56" s="63"/>
      <c r="B56" s="99"/>
      <c r="C56" s="100"/>
      <c r="D56" s="100"/>
      <c r="E56" s="100"/>
      <c r="F56" s="100"/>
      <c r="G56" s="101"/>
      <c r="H56" s="102"/>
      <c r="I56" s="103"/>
      <c r="J56" s="103"/>
      <c r="K56" s="103"/>
      <c r="L56" s="103"/>
      <c r="M56" s="103"/>
      <c r="N56" s="103"/>
      <c r="O56" s="104"/>
      <c r="P56" s="8"/>
      <c r="Q56" s="96"/>
      <c r="R56" s="97"/>
      <c r="S56" s="97"/>
      <c r="T56" s="97"/>
      <c r="U56" s="98"/>
      <c r="V56" s="93"/>
      <c r="W56" s="94"/>
      <c r="X56" s="94"/>
      <c r="Y56" s="94"/>
      <c r="Z56" s="94"/>
      <c r="AA56" s="94"/>
      <c r="AB56" s="95"/>
      <c r="AC56" s="96"/>
      <c r="AD56" s="97"/>
      <c r="AE56" s="97"/>
      <c r="AF56" s="97"/>
      <c r="AG56" s="97"/>
      <c r="AH56" s="98"/>
      <c r="AI56" s="88"/>
      <c r="AJ56" s="89"/>
      <c r="AK56" s="20"/>
    </row>
    <row r="57" spans="1:37" ht="26.1" customHeight="1">
      <c r="A57" s="63">
        <v>5</v>
      </c>
      <c r="B57" s="64"/>
      <c r="C57" s="65"/>
      <c r="D57" s="65"/>
      <c r="E57" s="65"/>
      <c r="F57" s="65"/>
      <c r="G57" s="66"/>
      <c r="H57" s="73"/>
      <c r="I57" s="74"/>
      <c r="J57" s="74"/>
      <c r="K57" s="74"/>
      <c r="L57" s="74"/>
      <c r="M57" s="74"/>
      <c r="N57" s="74"/>
      <c r="O57" s="75"/>
      <c r="P57" s="9"/>
      <c r="Q57" s="105"/>
      <c r="R57" s="106"/>
      <c r="S57" s="106"/>
      <c r="T57" s="106"/>
      <c r="U57" s="107"/>
      <c r="V57" s="85"/>
      <c r="W57" s="86"/>
      <c r="X57" s="86"/>
      <c r="Y57" s="86"/>
      <c r="Z57" s="86"/>
      <c r="AA57" s="86"/>
      <c r="AB57" s="87"/>
      <c r="AC57" s="105"/>
      <c r="AD57" s="106"/>
      <c r="AE57" s="106"/>
      <c r="AF57" s="106"/>
      <c r="AG57" s="106"/>
      <c r="AH57" s="107"/>
      <c r="AI57" s="42"/>
      <c r="AJ57" s="43"/>
      <c r="AK57" s="21"/>
    </row>
    <row r="58" spans="1:37" ht="26.1" customHeight="1">
      <c r="A58" s="63"/>
      <c r="B58" s="67"/>
      <c r="C58" s="68"/>
      <c r="D58" s="68"/>
      <c r="E58" s="68"/>
      <c r="F58" s="68"/>
      <c r="G58" s="69"/>
      <c r="H58" s="76"/>
      <c r="I58" s="77"/>
      <c r="J58" s="77"/>
      <c r="K58" s="77"/>
      <c r="L58" s="77"/>
      <c r="M58" s="77"/>
      <c r="N58" s="77"/>
      <c r="O58" s="78"/>
      <c r="P58" s="7"/>
      <c r="Q58" s="48"/>
      <c r="R58" s="49"/>
      <c r="S58" s="49"/>
      <c r="T58" s="49"/>
      <c r="U58" s="50"/>
      <c r="V58" s="51"/>
      <c r="W58" s="52"/>
      <c r="X58" s="52"/>
      <c r="Y58" s="52"/>
      <c r="Z58" s="52"/>
      <c r="AA58" s="52"/>
      <c r="AB58" s="53"/>
      <c r="AC58" s="48"/>
      <c r="AD58" s="49"/>
      <c r="AE58" s="49"/>
      <c r="AF58" s="49"/>
      <c r="AG58" s="49"/>
      <c r="AH58" s="50"/>
      <c r="AI58" s="44"/>
      <c r="AJ58" s="45"/>
      <c r="AK58" s="19"/>
    </row>
    <row r="59" spans="1:37" ht="26.1" customHeight="1">
      <c r="A59" s="63"/>
      <c r="B59" s="99"/>
      <c r="C59" s="100"/>
      <c r="D59" s="100"/>
      <c r="E59" s="100"/>
      <c r="F59" s="100"/>
      <c r="G59" s="101"/>
      <c r="H59" s="102"/>
      <c r="I59" s="103"/>
      <c r="J59" s="103"/>
      <c r="K59" s="103"/>
      <c r="L59" s="103"/>
      <c r="M59" s="103"/>
      <c r="N59" s="103"/>
      <c r="O59" s="104"/>
      <c r="P59" s="8"/>
      <c r="Q59" s="90"/>
      <c r="R59" s="91"/>
      <c r="S59" s="91"/>
      <c r="T59" s="91"/>
      <c r="U59" s="92"/>
      <c r="V59" s="93"/>
      <c r="W59" s="94"/>
      <c r="X59" s="94"/>
      <c r="Y59" s="94"/>
      <c r="Z59" s="94"/>
      <c r="AA59" s="94"/>
      <c r="AB59" s="95"/>
      <c r="AC59" s="96"/>
      <c r="AD59" s="97"/>
      <c r="AE59" s="97"/>
      <c r="AF59" s="97"/>
      <c r="AG59" s="97"/>
      <c r="AH59" s="98"/>
      <c r="AI59" s="88"/>
      <c r="AJ59" s="89"/>
      <c r="AK59" s="20"/>
    </row>
    <row r="60" spans="1:37" ht="26.1" customHeight="1">
      <c r="A60" s="63">
        <v>6</v>
      </c>
      <c r="B60" s="64"/>
      <c r="C60" s="65"/>
      <c r="D60" s="65"/>
      <c r="E60" s="65"/>
      <c r="F60" s="65"/>
      <c r="G60" s="66"/>
      <c r="H60" s="73"/>
      <c r="I60" s="74"/>
      <c r="J60" s="74"/>
      <c r="K60" s="74"/>
      <c r="L60" s="74"/>
      <c r="M60" s="74"/>
      <c r="N60" s="74"/>
      <c r="O60" s="75"/>
      <c r="P60" s="9"/>
      <c r="Q60" s="105"/>
      <c r="R60" s="106"/>
      <c r="S60" s="106"/>
      <c r="T60" s="106"/>
      <c r="U60" s="107"/>
      <c r="V60" s="85"/>
      <c r="W60" s="86"/>
      <c r="X60" s="86"/>
      <c r="Y60" s="86"/>
      <c r="Z60" s="86"/>
      <c r="AA60" s="86"/>
      <c r="AB60" s="87"/>
      <c r="AC60" s="105"/>
      <c r="AD60" s="106"/>
      <c r="AE60" s="106"/>
      <c r="AF60" s="106"/>
      <c r="AG60" s="106"/>
      <c r="AH60" s="107"/>
      <c r="AI60" s="42"/>
      <c r="AJ60" s="43"/>
      <c r="AK60" s="21"/>
    </row>
    <row r="61" spans="1:37" ht="26.1" customHeight="1">
      <c r="A61" s="63"/>
      <c r="B61" s="67"/>
      <c r="C61" s="68"/>
      <c r="D61" s="68"/>
      <c r="E61" s="68"/>
      <c r="F61" s="68"/>
      <c r="G61" s="69"/>
      <c r="H61" s="76"/>
      <c r="I61" s="77"/>
      <c r="J61" s="77"/>
      <c r="K61" s="77"/>
      <c r="L61" s="77"/>
      <c r="M61" s="77"/>
      <c r="N61" s="77"/>
      <c r="O61" s="78"/>
      <c r="P61" s="7"/>
      <c r="Q61" s="48"/>
      <c r="R61" s="49"/>
      <c r="S61" s="49"/>
      <c r="T61" s="49"/>
      <c r="U61" s="50"/>
      <c r="V61" s="51"/>
      <c r="W61" s="52"/>
      <c r="X61" s="52"/>
      <c r="Y61" s="52"/>
      <c r="Z61" s="52"/>
      <c r="AA61" s="52"/>
      <c r="AB61" s="53"/>
      <c r="AC61" s="48"/>
      <c r="AD61" s="49"/>
      <c r="AE61" s="49"/>
      <c r="AF61" s="49"/>
      <c r="AG61" s="49"/>
      <c r="AH61" s="50"/>
      <c r="AI61" s="44"/>
      <c r="AJ61" s="45"/>
      <c r="AK61" s="19"/>
    </row>
    <row r="62" spans="1:37" ht="26.1" customHeight="1">
      <c r="A62" s="63"/>
      <c r="B62" s="99"/>
      <c r="C62" s="100"/>
      <c r="D62" s="100"/>
      <c r="E62" s="100"/>
      <c r="F62" s="100"/>
      <c r="G62" s="101"/>
      <c r="H62" s="102"/>
      <c r="I62" s="103"/>
      <c r="J62" s="103"/>
      <c r="K62" s="103"/>
      <c r="L62" s="103"/>
      <c r="M62" s="103"/>
      <c r="N62" s="103"/>
      <c r="O62" s="104"/>
      <c r="P62" s="8"/>
      <c r="Q62" s="90"/>
      <c r="R62" s="91"/>
      <c r="S62" s="91"/>
      <c r="T62" s="91"/>
      <c r="U62" s="92"/>
      <c r="V62" s="93"/>
      <c r="W62" s="94"/>
      <c r="X62" s="94"/>
      <c r="Y62" s="94"/>
      <c r="Z62" s="94"/>
      <c r="AA62" s="94"/>
      <c r="AB62" s="95"/>
      <c r="AC62" s="96"/>
      <c r="AD62" s="97"/>
      <c r="AE62" s="97"/>
      <c r="AF62" s="97"/>
      <c r="AG62" s="97"/>
      <c r="AH62" s="98"/>
      <c r="AI62" s="88"/>
      <c r="AJ62" s="89"/>
      <c r="AK62" s="20"/>
    </row>
    <row r="63" spans="1:37" ht="26.1" customHeight="1">
      <c r="A63" s="63">
        <v>7</v>
      </c>
      <c r="B63" s="64"/>
      <c r="C63" s="65"/>
      <c r="D63" s="65"/>
      <c r="E63" s="65"/>
      <c r="F63" s="65"/>
      <c r="G63" s="66"/>
      <c r="H63" s="73"/>
      <c r="I63" s="74"/>
      <c r="J63" s="74"/>
      <c r="K63" s="74"/>
      <c r="L63" s="74"/>
      <c r="M63" s="74"/>
      <c r="N63" s="74"/>
      <c r="O63" s="75"/>
      <c r="P63" s="9"/>
      <c r="Q63" s="105"/>
      <c r="R63" s="106"/>
      <c r="S63" s="106"/>
      <c r="T63" s="106"/>
      <c r="U63" s="107"/>
      <c r="V63" s="85"/>
      <c r="W63" s="86"/>
      <c r="X63" s="86"/>
      <c r="Y63" s="86"/>
      <c r="Z63" s="86"/>
      <c r="AA63" s="86"/>
      <c r="AB63" s="87"/>
      <c r="AC63" s="105"/>
      <c r="AD63" s="106"/>
      <c r="AE63" s="106"/>
      <c r="AF63" s="106"/>
      <c r="AG63" s="106"/>
      <c r="AH63" s="107"/>
      <c r="AI63" s="42"/>
      <c r="AJ63" s="43"/>
      <c r="AK63" s="21"/>
    </row>
    <row r="64" spans="1:37" ht="26.1" customHeight="1">
      <c r="A64" s="63"/>
      <c r="B64" s="67"/>
      <c r="C64" s="68"/>
      <c r="D64" s="68"/>
      <c r="E64" s="68"/>
      <c r="F64" s="68"/>
      <c r="G64" s="69"/>
      <c r="H64" s="76"/>
      <c r="I64" s="77"/>
      <c r="J64" s="77"/>
      <c r="K64" s="77"/>
      <c r="L64" s="77"/>
      <c r="M64" s="77"/>
      <c r="N64" s="77"/>
      <c r="O64" s="78"/>
      <c r="P64" s="7"/>
      <c r="Q64" s="48"/>
      <c r="R64" s="49"/>
      <c r="S64" s="49"/>
      <c r="T64" s="49"/>
      <c r="U64" s="50"/>
      <c r="V64" s="51"/>
      <c r="W64" s="52"/>
      <c r="X64" s="52"/>
      <c r="Y64" s="52"/>
      <c r="Z64" s="52"/>
      <c r="AA64" s="52"/>
      <c r="AB64" s="53"/>
      <c r="AC64" s="48"/>
      <c r="AD64" s="49"/>
      <c r="AE64" s="49"/>
      <c r="AF64" s="49"/>
      <c r="AG64" s="49"/>
      <c r="AH64" s="50"/>
      <c r="AI64" s="44"/>
      <c r="AJ64" s="45"/>
      <c r="AK64" s="19"/>
    </row>
    <row r="65" spans="1:37" ht="26.1" customHeight="1">
      <c r="A65" s="63"/>
      <c r="B65" s="99"/>
      <c r="C65" s="100"/>
      <c r="D65" s="100"/>
      <c r="E65" s="100"/>
      <c r="F65" s="100"/>
      <c r="G65" s="101"/>
      <c r="H65" s="102"/>
      <c r="I65" s="103"/>
      <c r="J65" s="103"/>
      <c r="K65" s="103"/>
      <c r="L65" s="103"/>
      <c r="M65" s="103"/>
      <c r="N65" s="103"/>
      <c r="O65" s="104"/>
      <c r="P65" s="8"/>
      <c r="Q65" s="90"/>
      <c r="R65" s="91"/>
      <c r="S65" s="91"/>
      <c r="T65" s="91"/>
      <c r="U65" s="92"/>
      <c r="V65" s="93"/>
      <c r="W65" s="94"/>
      <c r="X65" s="94"/>
      <c r="Y65" s="94"/>
      <c r="Z65" s="94"/>
      <c r="AA65" s="94"/>
      <c r="AB65" s="95"/>
      <c r="AC65" s="96"/>
      <c r="AD65" s="97"/>
      <c r="AE65" s="97"/>
      <c r="AF65" s="97"/>
      <c r="AG65" s="97"/>
      <c r="AH65" s="98"/>
      <c r="AI65" s="88"/>
      <c r="AJ65" s="89"/>
      <c r="AK65" s="20"/>
    </row>
    <row r="66" spans="1:37" ht="26.1" customHeight="1">
      <c r="A66" s="63">
        <v>8</v>
      </c>
      <c r="B66" s="64"/>
      <c r="C66" s="65"/>
      <c r="D66" s="65"/>
      <c r="E66" s="65"/>
      <c r="F66" s="65"/>
      <c r="G66" s="66"/>
      <c r="H66" s="73"/>
      <c r="I66" s="74"/>
      <c r="J66" s="74"/>
      <c r="K66" s="74"/>
      <c r="L66" s="74"/>
      <c r="M66" s="74"/>
      <c r="N66" s="74"/>
      <c r="O66" s="75"/>
      <c r="P66" s="9"/>
      <c r="Q66" s="105"/>
      <c r="R66" s="106"/>
      <c r="S66" s="106"/>
      <c r="T66" s="106"/>
      <c r="U66" s="107"/>
      <c r="V66" s="85"/>
      <c r="W66" s="86"/>
      <c r="X66" s="86"/>
      <c r="Y66" s="86"/>
      <c r="Z66" s="86"/>
      <c r="AA66" s="86"/>
      <c r="AB66" s="87"/>
      <c r="AC66" s="105"/>
      <c r="AD66" s="106"/>
      <c r="AE66" s="106"/>
      <c r="AF66" s="106"/>
      <c r="AG66" s="106"/>
      <c r="AH66" s="107"/>
      <c r="AI66" s="42"/>
      <c r="AJ66" s="43"/>
      <c r="AK66" s="21"/>
    </row>
    <row r="67" spans="1:37" ht="26.1" customHeight="1">
      <c r="A67" s="63"/>
      <c r="B67" s="67"/>
      <c r="C67" s="68"/>
      <c r="D67" s="68"/>
      <c r="E67" s="68"/>
      <c r="F67" s="68"/>
      <c r="G67" s="69"/>
      <c r="H67" s="76"/>
      <c r="I67" s="77"/>
      <c r="J67" s="77"/>
      <c r="K67" s="77"/>
      <c r="L67" s="77"/>
      <c r="M67" s="77"/>
      <c r="N67" s="77"/>
      <c r="O67" s="78"/>
      <c r="P67" s="7"/>
      <c r="Q67" s="48"/>
      <c r="R67" s="49"/>
      <c r="S67" s="49"/>
      <c r="T67" s="49"/>
      <c r="U67" s="50"/>
      <c r="V67" s="51"/>
      <c r="W67" s="52"/>
      <c r="X67" s="52"/>
      <c r="Y67" s="52"/>
      <c r="Z67" s="52"/>
      <c r="AA67" s="52"/>
      <c r="AB67" s="53"/>
      <c r="AC67" s="48"/>
      <c r="AD67" s="49"/>
      <c r="AE67" s="49"/>
      <c r="AF67" s="49"/>
      <c r="AG67" s="49"/>
      <c r="AH67" s="50"/>
      <c r="AI67" s="44"/>
      <c r="AJ67" s="45"/>
      <c r="AK67" s="19"/>
    </row>
    <row r="68" spans="1:37" ht="26.1" customHeight="1">
      <c r="A68" s="63"/>
      <c r="B68" s="99"/>
      <c r="C68" s="100"/>
      <c r="D68" s="100"/>
      <c r="E68" s="100"/>
      <c r="F68" s="100"/>
      <c r="G68" s="101"/>
      <c r="H68" s="102"/>
      <c r="I68" s="103"/>
      <c r="J68" s="103"/>
      <c r="K68" s="103"/>
      <c r="L68" s="103"/>
      <c r="M68" s="103"/>
      <c r="N68" s="103"/>
      <c r="O68" s="104"/>
      <c r="P68" s="8"/>
      <c r="Q68" s="90"/>
      <c r="R68" s="91"/>
      <c r="S68" s="91"/>
      <c r="T68" s="91"/>
      <c r="U68" s="92"/>
      <c r="V68" s="93"/>
      <c r="W68" s="94"/>
      <c r="X68" s="94"/>
      <c r="Y68" s="94"/>
      <c r="Z68" s="94"/>
      <c r="AA68" s="94"/>
      <c r="AB68" s="95"/>
      <c r="AC68" s="96"/>
      <c r="AD68" s="97"/>
      <c r="AE68" s="97"/>
      <c r="AF68" s="97"/>
      <c r="AG68" s="97"/>
      <c r="AH68" s="98"/>
      <c r="AI68" s="88"/>
      <c r="AJ68" s="89"/>
      <c r="AK68" s="20"/>
    </row>
    <row r="69" spans="1:37" ht="26.1" customHeight="1">
      <c r="A69" s="63">
        <v>9</v>
      </c>
      <c r="B69" s="64"/>
      <c r="C69" s="65"/>
      <c r="D69" s="65"/>
      <c r="E69" s="65"/>
      <c r="F69" s="65"/>
      <c r="G69" s="66"/>
      <c r="H69" s="73"/>
      <c r="I69" s="74"/>
      <c r="J69" s="74"/>
      <c r="K69" s="74"/>
      <c r="L69" s="74"/>
      <c r="M69" s="74"/>
      <c r="N69" s="74"/>
      <c r="O69" s="75"/>
      <c r="P69" s="9"/>
      <c r="Q69" s="105"/>
      <c r="R69" s="106"/>
      <c r="S69" s="106"/>
      <c r="T69" s="106"/>
      <c r="U69" s="107"/>
      <c r="V69" s="85"/>
      <c r="W69" s="86"/>
      <c r="X69" s="86"/>
      <c r="Y69" s="86"/>
      <c r="Z69" s="86"/>
      <c r="AA69" s="86"/>
      <c r="AB69" s="87"/>
      <c r="AC69" s="105"/>
      <c r="AD69" s="106"/>
      <c r="AE69" s="106"/>
      <c r="AF69" s="106"/>
      <c r="AG69" s="106"/>
      <c r="AH69" s="107"/>
      <c r="AI69" s="42"/>
      <c r="AJ69" s="43"/>
      <c r="AK69" s="21"/>
    </row>
    <row r="70" spans="1:37" ht="26.1" customHeight="1">
      <c r="A70" s="63"/>
      <c r="B70" s="67"/>
      <c r="C70" s="68"/>
      <c r="D70" s="68"/>
      <c r="E70" s="68"/>
      <c r="F70" s="68"/>
      <c r="G70" s="69"/>
      <c r="H70" s="76"/>
      <c r="I70" s="77"/>
      <c r="J70" s="77"/>
      <c r="K70" s="77"/>
      <c r="L70" s="77"/>
      <c r="M70" s="77"/>
      <c r="N70" s="77"/>
      <c r="O70" s="78"/>
      <c r="P70" s="7"/>
      <c r="Q70" s="48"/>
      <c r="R70" s="49"/>
      <c r="S70" s="49"/>
      <c r="T70" s="49"/>
      <c r="U70" s="50"/>
      <c r="V70" s="51"/>
      <c r="W70" s="52"/>
      <c r="X70" s="52"/>
      <c r="Y70" s="52"/>
      <c r="Z70" s="52"/>
      <c r="AA70" s="52"/>
      <c r="AB70" s="53"/>
      <c r="AC70" s="48"/>
      <c r="AD70" s="49"/>
      <c r="AE70" s="49"/>
      <c r="AF70" s="49"/>
      <c r="AG70" s="49"/>
      <c r="AH70" s="50"/>
      <c r="AI70" s="44"/>
      <c r="AJ70" s="45"/>
      <c r="AK70" s="19"/>
    </row>
    <row r="71" spans="1:37" ht="26.1" customHeight="1">
      <c r="A71" s="63"/>
      <c r="B71" s="99"/>
      <c r="C71" s="100"/>
      <c r="D71" s="100"/>
      <c r="E71" s="100"/>
      <c r="F71" s="100"/>
      <c r="G71" s="101"/>
      <c r="H71" s="102"/>
      <c r="I71" s="103"/>
      <c r="J71" s="103"/>
      <c r="K71" s="103"/>
      <c r="L71" s="103"/>
      <c r="M71" s="103"/>
      <c r="N71" s="103"/>
      <c r="O71" s="104"/>
      <c r="P71" s="8"/>
      <c r="Q71" s="90"/>
      <c r="R71" s="91"/>
      <c r="S71" s="91"/>
      <c r="T71" s="91"/>
      <c r="U71" s="92"/>
      <c r="V71" s="93"/>
      <c r="W71" s="94"/>
      <c r="X71" s="94"/>
      <c r="Y71" s="94"/>
      <c r="Z71" s="94"/>
      <c r="AA71" s="94"/>
      <c r="AB71" s="95"/>
      <c r="AC71" s="96"/>
      <c r="AD71" s="97"/>
      <c r="AE71" s="97"/>
      <c r="AF71" s="97"/>
      <c r="AG71" s="97"/>
      <c r="AH71" s="98"/>
      <c r="AI71" s="88"/>
      <c r="AJ71" s="89"/>
      <c r="AK71" s="20"/>
    </row>
    <row r="72" spans="1:37" ht="26.1" customHeight="1">
      <c r="A72" s="63">
        <v>10</v>
      </c>
      <c r="B72" s="64"/>
      <c r="C72" s="65"/>
      <c r="D72" s="65"/>
      <c r="E72" s="65"/>
      <c r="F72" s="65"/>
      <c r="G72" s="66"/>
      <c r="H72" s="73"/>
      <c r="I72" s="74"/>
      <c r="J72" s="74"/>
      <c r="K72" s="74"/>
      <c r="L72" s="74"/>
      <c r="M72" s="74"/>
      <c r="N72" s="74"/>
      <c r="O72" s="75"/>
      <c r="P72" s="9"/>
      <c r="Q72" s="82"/>
      <c r="R72" s="83"/>
      <c r="S72" s="83"/>
      <c r="T72" s="83"/>
      <c r="U72" s="84"/>
      <c r="V72" s="85"/>
      <c r="W72" s="86"/>
      <c r="X72" s="86"/>
      <c r="Y72" s="86"/>
      <c r="Z72" s="86"/>
      <c r="AA72" s="86"/>
      <c r="AB72" s="87"/>
      <c r="AC72" s="82"/>
      <c r="AD72" s="83"/>
      <c r="AE72" s="83"/>
      <c r="AF72" s="83"/>
      <c r="AG72" s="83"/>
      <c r="AH72" s="84"/>
      <c r="AI72" s="42"/>
      <c r="AJ72" s="43"/>
      <c r="AK72" s="22"/>
    </row>
    <row r="73" spans="1:37" ht="26.1" customHeight="1">
      <c r="A73" s="63"/>
      <c r="B73" s="67"/>
      <c r="C73" s="68"/>
      <c r="D73" s="68"/>
      <c r="E73" s="68"/>
      <c r="F73" s="68"/>
      <c r="G73" s="69"/>
      <c r="H73" s="76"/>
      <c r="I73" s="77"/>
      <c r="J73" s="77"/>
      <c r="K73" s="77"/>
      <c r="L73" s="77"/>
      <c r="M73" s="77"/>
      <c r="N73" s="77"/>
      <c r="O73" s="78"/>
      <c r="P73" s="7"/>
      <c r="Q73" s="48"/>
      <c r="R73" s="49"/>
      <c r="S73" s="49"/>
      <c r="T73" s="49"/>
      <c r="U73" s="50"/>
      <c r="V73" s="51"/>
      <c r="W73" s="52"/>
      <c r="X73" s="52"/>
      <c r="Y73" s="52"/>
      <c r="Z73" s="52"/>
      <c r="AA73" s="52"/>
      <c r="AB73" s="53"/>
      <c r="AC73" s="48"/>
      <c r="AD73" s="49"/>
      <c r="AE73" s="49"/>
      <c r="AF73" s="49"/>
      <c r="AG73" s="49"/>
      <c r="AH73" s="50"/>
      <c r="AI73" s="44"/>
      <c r="AJ73" s="45"/>
      <c r="AK73" s="19"/>
    </row>
    <row r="74" spans="1:37" ht="26.1" customHeight="1" thickBot="1">
      <c r="A74" s="63"/>
      <c r="B74" s="70"/>
      <c r="C74" s="71"/>
      <c r="D74" s="71"/>
      <c r="E74" s="71"/>
      <c r="F74" s="71"/>
      <c r="G74" s="72"/>
      <c r="H74" s="79"/>
      <c r="I74" s="80"/>
      <c r="J74" s="80"/>
      <c r="K74" s="80"/>
      <c r="L74" s="80"/>
      <c r="M74" s="80"/>
      <c r="N74" s="80"/>
      <c r="O74" s="81"/>
      <c r="P74" s="10"/>
      <c r="Q74" s="54"/>
      <c r="R74" s="55"/>
      <c r="S74" s="55"/>
      <c r="T74" s="55"/>
      <c r="U74" s="56"/>
      <c r="V74" s="57"/>
      <c r="W74" s="58"/>
      <c r="X74" s="58"/>
      <c r="Y74" s="58"/>
      <c r="Z74" s="58"/>
      <c r="AA74" s="58"/>
      <c r="AB74" s="59"/>
      <c r="AC74" s="60"/>
      <c r="AD74" s="61"/>
      <c r="AE74" s="61"/>
      <c r="AF74" s="61"/>
      <c r="AG74" s="61"/>
      <c r="AH74" s="62"/>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6"/>
      <c r="W75" s="37"/>
      <c r="X75" s="37"/>
      <c r="Y75" s="37"/>
      <c r="Z75" s="37"/>
      <c r="AA75" s="37"/>
      <c r="AB75" s="37"/>
      <c r="AC75" s="1" t="s">
        <v>14</v>
      </c>
      <c r="AD75" s="1"/>
      <c r="AE75" s="1"/>
      <c r="AF75" s="1"/>
      <c r="AG75" s="1"/>
      <c r="AH75" s="11"/>
      <c r="AI75" s="198"/>
      <c r="AJ75" s="47"/>
      <c r="AK75" s="12" t="s">
        <v>28</v>
      </c>
    </row>
    <row r="76" spans="1:37" ht="36" customHeight="1" thickBot="1">
      <c r="B76" s="26" t="s">
        <v>29</v>
      </c>
      <c r="C76" s="27"/>
      <c r="D76" s="27"/>
      <c r="E76" s="27"/>
      <c r="F76" s="27"/>
      <c r="G76" s="27"/>
      <c r="H76" s="27"/>
      <c r="I76" s="27"/>
      <c r="J76" s="27"/>
      <c r="K76" s="194"/>
      <c r="L76" s="195"/>
      <c r="M76" s="195"/>
      <c r="N76" s="30" t="s">
        <v>13</v>
      </c>
      <c r="O76" s="31"/>
      <c r="P76" s="32" t="s">
        <v>30</v>
      </c>
      <c r="Q76" s="33"/>
      <c r="R76" s="33"/>
      <c r="S76" s="33"/>
      <c r="T76" s="33"/>
      <c r="U76" s="33"/>
      <c r="V76" s="194"/>
      <c r="W76" s="195"/>
      <c r="X76" s="195"/>
      <c r="Y76" s="195"/>
      <c r="Z76" s="195"/>
      <c r="AA76" s="195"/>
      <c r="AB76" s="195"/>
      <c r="AC76" s="1" t="s">
        <v>14</v>
      </c>
      <c r="AD76" s="1"/>
      <c r="AE76" s="1"/>
      <c r="AF76" s="1"/>
      <c r="AG76" s="1"/>
      <c r="AH76" s="11"/>
      <c r="AI76" s="196"/>
      <c r="AJ76" s="197"/>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6"/>
      <c r="W128" s="37"/>
      <c r="X128" s="37"/>
      <c r="Y128" s="37"/>
      <c r="Z128" s="37"/>
      <c r="AA128" s="37"/>
      <c r="AB128" s="37"/>
      <c r="AC128" s="1" t="s">
        <v>14</v>
      </c>
      <c r="AD128" s="1"/>
      <c r="AE128" s="1"/>
      <c r="AF128" s="1"/>
      <c r="AG128" s="1"/>
      <c r="AH128" s="11"/>
      <c r="AI128" s="198"/>
      <c r="AJ128" s="47"/>
      <c r="AK128" s="12" t="s">
        <v>28</v>
      </c>
    </row>
    <row r="129" spans="2:37" ht="36" customHeight="1" thickBot="1">
      <c r="B129" s="26" t="s">
        <v>29</v>
      </c>
      <c r="C129" s="27"/>
      <c r="D129" s="27"/>
      <c r="E129" s="27"/>
      <c r="F129" s="27"/>
      <c r="G129" s="27"/>
      <c r="H129" s="27"/>
      <c r="I129" s="27"/>
      <c r="J129" s="27"/>
      <c r="K129" s="194"/>
      <c r="L129" s="195"/>
      <c r="M129" s="195"/>
      <c r="N129" s="30" t="s">
        <v>13</v>
      </c>
      <c r="O129" s="31"/>
      <c r="P129" s="32" t="s">
        <v>30</v>
      </c>
      <c r="Q129" s="33"/>
      <c r="R129" s="33"/>
      <c r="S129" s="33"/>
      <c r="T129" s="33"/>
      <c r="U129" s="33"/>
      <c r="V129" s="194"/>
      <c r="W129" s="195"/>
      <c r="X129" s="195"/>
      <c r="Y129" s="195"/>
      <c r="Z129" s="195"/>
      <c r="AA129" s="195"/>
      <c r="AB129" s="195"/>
      <c r="AC129" s="1" t="s">
        <v>14</v>
      </c>
      <c r="AD129" s="1"/>
      <c r="AE129" s="1"/>
      <c r="AF129" s="1"/>
      <c r="AG129" s="1"/>
      <c r="AH129" s="11"/>
      <c r="AI129" s="196"/>
      <c r="AJ129" s="197"/>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6"/>
      <c r="W180" s="37"/>
      <c r="X180" s="37"/>
      <c r="Y180" s="37"/>
      <c r="Z180" s="37"/>
      <c r="AA180" s="37"/>
      <c r="AB180" s="37"/>
      <c r="AC180" s="1" t="s">
        <v>14</v>
      </c>
      <c r="AD180" s="1"/>
      <c r="AE180" s="1"/>
      <c r="AF180" s="1"/>
      <c r="AG180" s="1"/>
      <c r="AH180" s="11"/>
      <c r="AI180" s="198"/>
      <c r="AJ180" s="47"/>
      <c r="AK180" s="12" t="s">
        <v>28</v>
      </c>
    </row>
    <row r="181" spans="1:37" ht="36" customHeight="1" thickBot="1">
      <c r="B181" s="26" t="s">
        <v>29</v>
      </c>
      <c r="C181" s="27"/>
      <c r="D181" s="27"/>
      <c r="E181" s="27"/>
      <c r="F181" s="27"/>
      <c r="G181" s="27"/>
      <c r="H181" s="27"/>
      <c r="I181" s="27"/>
      <c r="J181" s="27"/>
      <c r="K181" s="194"/>
      <c r="L181" s="195"/>
      <c r="M181" s="195"/>
      <c r="N181" s="30" t="s">
        <v>13</v>
      </c>
      <c r="O181" s="31"/>
      <c r="P181" s="32" t="s">
        <v>30</v>
      </c>
      <c r="Q181" s="33"/>
      <c r="R181" s="33"/>
      <c r="S181" s="33"/>
      <c r="T181" s="33"/>
      <c r="U181" s="33"/>
      <c r="V181" s="194"/>
      <c r="W181" s="195"/>
      <c r="X181" s="195"/>
      <c r="Y181" s="195"/>
      <c r="Z181" s="195"/>
      <c r="AA181" s="195"/>
      <c r="AB181" s="195"/>
      <c r="AC181" s="1" t="s">
        <v>14</v>
      </c>
      <c r="AD181" s="1"/>
      <c r="AE181" s="1"/>
      <c r="AF181" s="1"/>
      <c r="AG181" s="1"/>
      <c r="AH181" s="11"/>
      <c r="AI181" s="196"/>
      <c r="AJ181" s="197"/>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6"/>
      <c r="W232" s="37"/>
      <c r="X232" s="37"/>
      <c r="Y232" s="37"/>
      <c r="Z232" s="37"/>
      <c r="AA232" s="37"/>
      <c r="AB232" s="37"/>
      <c r="AC232" s="1" t="s">
        <v>14</v>
      </c>
      <c r="AD232" s="1"/>
      <c r="AE232" s="1"/>
      <c r="AF232" s="1"/>
      <c r="AG232" s="1"/>
      <c r="AH232" s="11"/>
      <c r="AI232" s="198"/>
      <c r="AJ232" s="47"/>
      <c r="AK232" s="12" t="s">
        <v>28</v>
      </c>
    </row>
    <row r="233" spans="1:37" ht="36" customHeight="1" thickBot="1">
      <c r="B233" s="26" t="s">
        <v>29</v>
      </c>
      <c r="C233" s="27"/>
      <c r="D233" s="27"/>
      <c r="E233" s="27"/>
      <c r="F233" s="27"/>
      <c r="G233" s="27"/>
      <c r="H233" s="27"/>
      <c r="I233" s="27"/>
      <c r="J233" s="27"/>
      <c r="K233" s="194"/>
      <c r="L233" s="195"/>
      <c r="M233" s="195"/>
      <c r="N233" s="30" t="s">
        <v>13</v>
      </c>
      <c r="O233" s="31"/>
      <c r="P233" s="32" t="s">
        <v>30</v>
      </c>
      <c r="Q233" s="33"/>
      <c r="R233" s="33"/>
      <c r="S233" s="33"/>
      <c r="T233" s="33"/>
      <c r="U233" s="33"/>
      <c r="V233" s="194"/>
      <c r="W233" s="195"/>
      <c r="X233" s="195"/>
      <c r="Y233" s="195"/>
      <c r="Z233" s="195"/>
      <c r="AA233" s="195"/>
      <c r="AB233" s="195"/>
      <c r="AC233" s="1" t="s">
        <v>14</v>
      </c>
      <c r="AD233" s="1"/>
      <c r="AE233" s="1"/>
      <c r="AF233" s="1"/>
      <c r="AG233" s="1"/>
      <c r="AH233" s="11"/>
      <c r="AI233" s="196"/>
      <c r="AJ233" s="197"/>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6"/>
      <c r="W284" s="37"/>
      <c r="X284" s="37"/>
      <c r="Y284" s="37"/>
      <c r="Z284" s="37"/>
      <c r="AA284" s="37"/>
      <c r="AB284" s="37"/>
      <c r="AC284" s="1" t="s">
        <v>14</v>
      </c>
      <c r="AD284" s="1"/>
      <c r="AE284" s="1"/>
      <c r="AF284" s="1"/>
      <c r="AG284" s="1"/>
      <c r="AH284" s="11"/>
      <c r="AI284" s="198"/>
      <c r="AJ284" s="47"/>
      <c r="AK284" s="12" t="s">
        <v>28</v>
      </c>
    </row>
    <row r="285" spans="1:37" ht="36" customHeight="1" thickBot="1">
      <c r="B285" s="26" t="s">
        <v>29</v>
      </c>
      <c r="C285" s="27"/>
      <c r="D285" s="27"/>
      <c r="E285" s="27"/>
      <c r="F285" s="27"/>
      <c r="G285" s="27"/>
      <c r="H285" s="27"/>
      <c r="I285" s="27"/>
      <c r="J285" s="27"/>
      <c r="K285" s="194"/>
      <c r="L285" s="195"/>
      <c r="M285" s="195"/>
      <c r="N285" s="30" t="s">
        <v>13</v>
      </c>
      <c r="O285" s="31"/>
      <c r="P285" s="32" t="s">
        <v>30</v>
      </c>
      <c r="Q285" s="33"/>
      <c r="R285" s="33"/>
      <c r="S285" s="33"/>
      <c r="T285" s="33"/>
      <c r="U285" s="33"/>
      <c r="V285" s="194"/>
      <c r="W285" s="195"/>
      <c r="X285" s="195"/>
      <c r="Y285" s="195"/>
      <c r="Z285" s="195"/>
      <c r="AA285" s="195"/>
      <c r="AB285" s="195"/>
      <c r="AC285" s="1" t="s">
        <v>14</v>
      </c>
      <c r="AD285" s="1"/>
      <c r="AE285" s="1"/>
      <c r="AF285" s="1"/>
      <c r="AG285" s="1"/>
      <c r="AH285" s="11"/>
      <c r="AI285" s="196"/>
      <c r="AJ285" s="197"/>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6"/>
      <c r="W336" s="37"/>
      <c r="X336" s="37"/>
      <c r="Y336" s="37"/>
      <c r="Z336" s="37"/>
      <c r="AA336" s="37"/>
      <c r="AB336" s="37"/>
      <c r="AC336" s="1" t="s">
        <v>14</v>
      </c>
      <c r="AD336" s="1"/>
      <c r="AE336" s="1"/>
      <c r="AF336" s="1"/>
      <c r="AG336" s="1"/>
      <c r="AH336" s="11"/>
      <c r="AI336" s="198"/>
      <c r="AJ336" s="47"/>
      <c r="AK336" s="12" t="s">
        <v>28</v>
      </c>
    </row>
    <row r="337" spans="2:37" ht="36" customHeight="1" thickBot="1">
      <c r="B337" s="26" t="s">
        <v>29</v>
      </c>
      <c r="C337" s="27"/>
      <c r="D337" s="27"/>
      <c r="E337" s="27"/>
      <c r="F337" s="27"/>
      <c r="G337" s="27"/>
      <c r="H337" s="27"/>
      <c r="I337" s="27"/>
      <c r="J337" s="27"/>
      <c r="K337" s="194"/>
      <c r="L337" s="195"/>
      <c r="M337" s="195"/>
      <c r="N337" s="30" t="s">
        <v>13</v>
      </c>
      <c r="O337" s="31"/>
      <c r="P337" s="32" t="s">
        <v>30</v>
      </c>
      <c r="Q337" s="33"/>
      <c r="R337" s="33"/>
      <c r="S337" s="33"/>
      <c r="T337" s="33"/>
      <c r="U337" s="33"/>
      <c r="V337" s="194"/>
      <c r="W337" s="195"/>
      <c r="X337" s="195"/>
      <c r="Y337" s="195"/>
      <c r="Z337" s="195"/>
      <c r="AA337" s="195"/>
      <c r="AB337" s="195"/>
      <c r="AC337" s="1" t="s">
        <v>14</v>
      </c>
      <c r="AD337" s="1"/>
      <c r="AE337" s="1"/>
      <c r="AF337" s="1"/>
      <c r="AG337" s="1"/>
      <c r="AH337" s="11"/>
      <c r="AI337" s="196"/>
      <c r="AJ337" s="197"/>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6"/>
      <c r="W388" s="37"/>
      <c r="X388" s="37"/>
      <c r="Y388" s="37"/>
      <c r="Z388" s="37"/>
      <c r="AA388" s="37"/>
      <c r="AB388" s="37"/>
      <c r="AC388" s="1" t="s">
        <v>14</v>
      </c>
      <c r="AD388" s="1"/>
      <c r="AE388" s="1"/>
      <c r="AF388" s="1"/>
      <c r="AG388" s="1"/>
      <c r="AH388" s="11"/>
      <c r="AI388" s="198"/>
      <c r="AJ388" s="47"/>
      <c r="AK388" s="12" t="s">
        <v>28</v>
      </c>
    </row>
    <row r="389" spans="1:37" ht="36" customHeight="1" thickBot="1">
      <c r="B389" s="26" t="s">
        <v>29</v>
      </c>
      <c r="C389" s="27"/>
      <c r="D389" s="27"/>
      <c r="E389" s="27"/>
      <c r="F389" s="27"/>
      <c r="G389" s="27"/>
      <c r="H389" s="27"/>
      <c r="I389" s="27"/>
      <c r="J389" s="27"/>
      <c r="K389" s="194"/>
      <c r="L389" s="195"/>
      <c r="M389" s="195"/>
      <c r="N389" s="30" t="s">
        <v>13</v>
      </c>
      <c r="O389" s="31"/>
      <c r="P389" s="32" t="s">
        <v>30</v>
      </c>
      <c r="Q389" s="33"/>
      <c r="R389" s="33"/>
      <c r="S389" s="33"/>
      <c r="T389" s="33"/>
      <c r="U389" s="33"/>
      <c r="V389" s="194"/>
      <c r="W389" s="195"/>
      <c r="X389" s="195"/>
      <c r="Y389" s="195"/>
      <c r="Z389" s="195"/>
      <c r="AA389" s="195"/>
      <c r="AB389" s="195"/>
      <c r="AC389" s="1" t="s">
        <v>14</v>
      </c>
      <c r="AD389" s="1"/>
      <c r="AE389" s="1"/>
      <c r="AF389" s="1"/>
      <c r="AG389" s="1"/>
      <c r="AH389" s="11"/>
      <c r="AI389" s="196"/>
      <c r="AJ389" s="197"/>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6"/>
      <c r="W440" s="37"/>
      <c r="X440" s="37"/>
      <c r="Y440" s="37"/>
      <c r="Z440" s="37"/>
      <c r="AA440" s="37"/>
      <c r="AB440" s="37"/>
      <c r="AC440" s="1" t="s">
        <v>14</v>
      </c>
      <c r="AD440" s="1"/>
      <c r="AE440" s="1"/>
      <c r="AF440" s="1"/>
      <c r="AG440" s="1"/>
      <c r="AH440" s="11"/>
      <c r="AI440" s="198"/>
      <c r="AJ440" s="47"/>
      <c r="AK440" s="12" t="s">
        <v>28</v>
      </c>
    </row>
    <row r="441" spans="1:37" ht="36" customHeight="1" thickBot="1">
      <c r="B441" s="26" t="s">
        <v>29</v>
      </c>
      <c r="C441" s="27"/>
      <c r="D441" s="27"/>
      <c r="E441" s="27"/>
      <c r="F441" s="27"/>
      <c r="G441" s="27"/>
      <c r="H441" s="27"/>
      <c r="I441" s="27"/>
      <c r="J441" s="27"/>
      <c r="K441" s="194"/>
      <c r="L441" s="195"/>
      <c r="M441" s="195"/>
      <c r="N441" s="30" t="s">
        <v>13</v>
      </c>
      <c r="O441" s="31"/>
      <c r="P441" s="32" t="s">
        <v>30</v>
      </c>
      <c r="Q441" s="33"/>
      <c r="R441" s="33"/>
      <c r="S441" s="33"/>
      <c r="T441" s="33"/>
      <c r="U441" s="33"/>
      <c r="V441" s="194"/>
      <c r="W441" s="195"/>
      <c r="X441" s="195"/>
      <c r="Y441" s="195"/>
      <c r="Z441" s="195"/>
      <c r="AA441" s="195"/>
      <c r="AB441" s="195"/>
      <c r="AC441" s="1" t="s">
        <v>14</v>
      </c>
      <c r="AD441" s="1"/>
      <c r="AE441" s="1"/>
      <c r="AF441" s="1"/>
      <c r="AG441" s="1"/>
      <c r="AH441" s="11"/>
      <c r="AI441" s="196"/>
      <c r="AJ441" s="197"/>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6"/>
      <c r="W492" s="37"/>
      <c r="X492" s="37"/>
      <c r="Y492" s="37"/>
      <c r="Z492" s="37"/>
      <c r="AA492" s="37"/>
      <c r="AB492" s="37"/>
      <c r="AC492" s="1" t="s">
        <v>14</v>
      </c>
      <c r="AD492" s="1"/>
      <c r="AE492" s="1"/>
      <c r="AF492" s="1"/>
      <c r="AG492" s="1"/>
      <c r="AH492" s="11"/>
      <c r="AI492" s="198"/>
      <c r="AJ492" s="47"/>
      <c r="AK492" s="12" t="s">
        <v>28</v>
      </c>
    </row>
    <row r="493" spans="1:37" ht="36" customHeight="1" thickBot="1">
      <c r="B493" s="26" t="s">
        <v>29</v>
      </c>
      <c r="C493" s="27"/>
      <c r="D493" s="27"/>
      <c r="E493" s="27"/>
      <c r="F493" s="27"/>
      <c r="G493" s="27"/>
      <c r="H493" s="27"/>
      <c r="I493" s="27"/>
      <c r="J493" s="27"/>
      <c r="K493" s="194"/>
      <c r="L493" s="195"/>
      <c r="M493" s="195"/>
      <c r="N493" s="30" t="s">
        <v>13</v>
      </c>
      <c r="O493" s="31"/>
      <c r="P493" s="32" t="s">
        <v>30</v>
      </c>
      <c r="Q493" s="33"/>
      <c r="R493" s="33"/>
      <c r="S493" s="33"/>
      <c r="T493" s="33"/>
      <c r="U493" s="33"/>
      <c r="V493" s="194"/>
      <c r="W493" s="195"/>
      <c r="X493" s="195"/>
      <c r="Y493" s="195"/>
      <c r="Z493" s="195"/>
      <c r="AA493" s="195"/>
      <c r="AB493" s="195"/>
      <c r="AC493" s="1" t="s">
        <v>14</v>
      </c>
      <c r="AD493" s="1"/>
      <c r="AE493" s="1"/>
      <c r="AF493" s="1"/>
      <c r="AG493" s="1"/>
      <c r="AH493" s="11"/>
      <c r="AI493" s="196"/>
      <c r="AJ493" s="197"/>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6"/>
      <c r="W544" s="37"/>
      <c r="X544" s="37"/>
      <c r="Y544" s="37"/>
      <c r="Z544" s="37"/>
      <c r="AA544" s="37"/>
      <c r="AB544" s="37"/>
      <c r="AC544" s="1" t="s">
        <v>14</v>
      </c>
      <c r="AD544" s="1"/>
      <c r="AE544" s="1"/>
      <c r="AF544" s="1"/>
      <c r="AG544" s="1"/>
      <c r="AH544" s="11"/>
      <c r="AI544" s="198"/>
      <c r="AJ544" s="47"/>
      <c r="AK544" s="12" t="s">
        <v>28</v>
      </c>
    </row>
    <row r="545" spans="2:37" ht="36" customHeight="1" thickBot="1">
      <c r="B545" s="26" t="s">
        <v>29</v>
      </c>
      <c r="C545" s="27"/>
      <c r="D545" s="27"/>
      <c r="E545" s="27"/>
      <c r="F545" s="27"/>
      <c r="G545" s="27"/>
      <c r="H545" s="27"/>
      <c r="I545" s="27"/>
      <c r="J545" s="27"/>
      <c r="K545" s="194"/>
      <c r="L545" s="195"/>
      <c r="M545" s="195"/>
      <c r="N545" s="30" t="s">
        <v>13</v>
      </c>
      <c r="O545" s="31"/>
      <c r="P545" s="32" t="s">
        <v>30</v>
      </c>
      <c r="Q545" s="33"/>
      <c r="R545" s="33"/>
      <c r="S545" s="33"/>
      <c r="T545" s="33"/>
      <c r="U545" s="33"/>
      <c r="V545" s="194"/>
      <c r="W545" s="195"/>
      <c r="X545" s="195"/>
      <c r="Y545" s="195"/>
      <c r="Z545" s="195"/>
      <c r="AA545" s="195"/>
      <c r="AB545" s="195"/>
      <c r="AC545" s="1" t="s">
        <v>14</v>
      </c>
      <c r="AD545" s="1"/>
      <c r="AE545" s="1"/>
      <c r="AF545" s="1"/>
      <c r="AG545" s="1"/>
      <c r="AH545" s="11"/>
      <c r="AI545" s="196"/>
      <c r="AJ545" s="197"/>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藤原</cp:lastModifiedBy>
  <cp:lastPrinted>2024-01-15T00:25:40Z</cp:lastPrinted>
  <dcterms:created xsi:type="dcterms:W3CDTF">2004-02-05T07:05:50Z</dcterms:created>
  <dcterms:modified xsi:type="dcterms:W3CDTF">2024-03-05T23:45:57Z</dcterms:modified>
</cp:coreProperties>
</file>